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195" windowHeight="8445" firstSheet="1" activeTab="3"/>
  </bookViews>
  <sheets>
    <sheet name="ประเมินผลเดิม(คำนวณ)" sheetId="1" r:id="rId1"/>
    <sheet name="ประเมินผล (ฟอร์มเปล่า)" sheetId="4" r:id="rId2"/>
    <sheet name="ประเมินการคุมงาน" sheetId="5" r:id="rId3"/>
    <sheet name="ประเมินคุมงาน น.2" sheetId="7" r:id="rId4"/>
    <sheet name="Sheet1" sheetId="6" r:id="rId5"/>
  </sheets>
  <definedNames>
    <definedName name="_xlnm.Print_Titles" localSheetId="2">ประเมินการคุมงาน!$11:$11</definedName>
  </definedNames>
  <calcPr calcId="125725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20"/>
  <c r="H21"/>
  <c r="H22"/>
  <c r="H23"/>
  <c r="H24"/>
  <c r="H25"/>
  <c r="I25"/>
</calcChain>
</file>

<file path=xl/sharedStrings.xml><?xml version="1.0" encoding="utf-8"?>
<sst xmlns="http://schemas.openxmlformats.org/spreadsheetml/2006/main" count="437" uniqueCount="297">
  <si>
    <t>แบบฟอร์มประเมินผลการปฏิบัติงานซ่อมทำสายโรงงานของ กรมช่างโยธาทหารเรือ</t>
  </si>
  <si>
    <t>งาน</t>
  </si>
  <si>
    <t>หน่วยเจ้าของาน</t>
  </si>
  <si>
    <t>จนท.ประสานงานของหน่วย</t>
  </si>
  <si>
    <t>โทร</t>
  </si>
  <si>
    <t>จนท.ชย.ทร. ที่รับผิดชอบ</t>
  </si>
  <si>
    <t>รง.แม่งาน</t>
  </si>
  <si>
    <t>ลำดับที่</t>
  </si>
  <si>
    <t>รายการประเมิน</t>
  </si>
  <si>
    <t>ระดับความพึงพอใจ</t>
  </si>
  <si>
    <t>หมายเหตุ (กรณีต้องการชี้แจงรายละเอียดเพิ่มเติม)</t>
  </si>
  <si>
    <t>ดีมาก</t>
  </si>
  <si>
    <t>ดี</t>
  </si>
  <si>
    <t>ปานกลาง</t>
  </si>
  <si>
    <t>ต่ำ</t>
  </si>
  <si>
    <t>ต่ำมาก</t>
  </si>
  <si>
    <t>คะแนน</t>
  </si>
  <si>
    <t>ความรวดเร็วในการประสานงานหลังจากรายงานซ่อมทำ</t>
  </si>
  <si>
    <t>การให้คำแนะนำในก่อนการซ่อมทำ</t>
  </si>
  <si>
    <t>ความรวดเร็วในการเข้าซ่อมทำหลังจากประสานงาน / สำรวจพื้นที่</t>
  </si>
  <si>
    <t>มีการแจ้งอุปสรรค หรือข้อขัดข้อง ให้รับทราบ เช่น อยู่ระหว่างการรอจัดซื้อวัสดุ</t>
  </si>
  <si>
    <t>ความปราณีตของฝีมือช่าง</t>
  </si>
  <si>
    <t>คุณภาพของวัสดุที่ใช้</t>
  </si>
  <si>
    <t>ความรวดเร็วในการซ่อมทำ(เสร็จทันเวลา)</t>
  </si>
  <si>
    <t>การป้องกันอุบัติภัยระหว่างการซ่อมทำ</t>
  </si>
  <si>
    <t>การป้องกันผลกระทบ การสร้างรำคาญในการซ่อมทำ</t>
  </si>
  <si>
    <t>กริยามรรยาทของเจ้าหน้าที่ที่เข้าซ่อมทำ</t>
  </si>
  <si>
    <t>ระยะเวลาแล้วเสร็จตามแผนที่ได้แจ้งไว้</t>
  </si>
  <si>
    <t>การปฏิบัติงานของเจ้าหน้าที่เต็มเวลา</t>
  </si>
  <si>
    <t>มีการรักษาความสะอาดทุกวันหลังเลิกงานในแต่ละวัน</t>
  </si>
  <si>
    <t>ไม่มีการเรียกร้องอามิสสินจ้างใดๆ เพิ่มเติม</t>
  </si>
  <si>
    <t>ความพึงพอใจในการใช้บริการโดยรวม</t>
  </si>
  <si>
    <t>รวมคะแนน</t>
  </si>
  <si>
    <t>เกณฑ์การประเมิน คิดเป็น %</t>
  </si>
  <si>
    <t>ลงชื่อ</t>
  </si>
  <si>
    <t>นายทหารผู้ประเมิน</t>
  </si>
  <si>
    <t>ตำแหน่ง</t>
  </si>
  <si>
    <t>วันที่ประเมิน</t>
  </si>
  <si>
    <t>ข้อแนะนำวิธีการใช้แบบฟอร์มการประเมินผลงานซ่อมทำสายโรงงานของ กรมช่างโยธาทหารเรือ</t>
  </si>
  <si>
    <t>เมื่อเจ้าหน้าที่รับผิดชอบโครงการที่เป็น รง.แม่งาน เริ่มเข้าปฏิบัติงาน ให้นำแบบฟอร์มนี้ไปให้กับเจ้าหน้าที่ประสานงานหรือผู้รับชอบงานของหน่วยงานนั้น พร้อมกับชี้แจงวัตถุประสงค์ของการประเมินผลงาน</t>
  </si>
  <si>
    <t>เจ้าหน้าที่ประเมินผลงานของหน่วยควรเป็นนายทหารสัญญาบัตร ที่มีส่วนรับผิดชอบและอยู่ใกล้ชิดกับงานนั้น</t>
  </si>
  <si>
    <t>ในระหว่างการปฏิบัติงานเจ้าหน้าที่รับผิดชอบโครงการของ ชย.ทร. จะต้องเข้าตรวจสอบงานและชี้แจงความก้าวหน้าและอุปสรรคให้หน่วยเจ้าของงานได้รับทราบเป็นระยะ</t>
  </si>
  <si>
    <t>ในการปฏิบัติงานควรมีผู้ควบคุมงาน หรือ หัวหน้างาน อยู่หน้างานตลอดเวลา พร้อมบันทึก รายชื่อช่างที่ปฏิบัติงาน ความก้าวหน้างาน อุปสรรคและข้อขัดข้องเพื่อรายงานต่อ ผู้รับผิดชอบโครงการทุกวันที่ปฏิบัติงาน</t>
  </si>
  <si>
    <t>เมื่องานแล้วเสร็จ ผู้รับผิดชอบโครงการต้องนำใบสั่งงาน ไปให้หน่วยเจ้าของงานลงนามปิดงาน ในใบสั่งงาน พร้อมให้หน่วยเจ้าของงานกรอกแบบฟอร์มประเมินผลฯ ที่ให้ไว้ให้เรียบร้อย แล้วนำส่งต่อกองที่สังกัด (รง.แม่งานตามลำดับชั้น) จนถึงผอ.กอง หรือ หัวหน้ากอง</t>
  </si>
  <si>
    <t>ให้นายทหารแผนงานของกอง นั้นๆ รวบรวมการประเมินผลแล้วรายงานผลการประเมินทุกเดือน ให้ กองบริหารงานช่าง เพื่อรายงานต่อ เจ้ากรมช่างโยธาทหารเรือต่อไป</t>
  </si>
  <si>
    <t>กรณีที่ปริมาณงานของ รง.ช่วยมีปริมาณใกล้เคียงและใช้ระยะเวลานาน นายทหารโครงการ อาจพิจารณาประเมินผลการปฏิบัติงานของ รง.ช่วยก็ได้ แต่ทั้งนี้ต้องชี้แจงให้หน่วยเจ้าของงานเข้าใจด้วย</t>
  </si>
  <si>
    <t>ในช่องเกณฑ์การประเมิน จนท.แผนงานกองกองเป็นผู้คำนวณและกรอกข้อมูล โดยมีหลักเกณฑ์ ดังนี้</t>
  </si>
  <si>
    <t>ได้</t>
  </si>
  <si>
    <t>นำคะแนนที่รวมได้ใส่ในช่องคะแนนรวม แล้วหารด้วย 75 คูณ 100 แล้วแปลผลการประเมินดังนี้</t>
  </si>
  <si>
    <t>ได้ 80 % ขึ้นไป</t>
  </si>
  <si>
    <t>ได้ 60 % ขึ้นไป</t>
  </si>
  <si>
    <t>ได้ 40 % ขึ้นไป</t>
  </si>
  <si>
    <t>พอใช้</t>
  </si>
  <si>
    <t>ได้ 20 % ขึ้นไป</t>
  </si>
  <si>
    <t>ได้น้อยกว่า20 % ลงมา</t>
  </si>
  <si>
    <t>บันทึกความเห็นของผู้รับผิดชอบโครงการ</t>
  </si>
  <si>
    <t>นายทหารโครงการ</t>
  </si>
  <si>
    <t>หัวหน้าแผนก</t>
  </si>
  <si>
    <t>นายทหารแผนงาน</t>
  </si>
  <si>
    <t>ผู้อำนวยการกอง</t>
  </si>
  <si>
    <t>กรุณาทำเครื่องหมาย X ในช่องระดับความพึงพอใจและลงนามผู้ประเมิน (แบบฟอร์มนี้มีวัตถุประสงค์เพื่อ ติดตามและประเมินผลการปฏิบัติงานให้บริการ ของกองช่างโยธาฯ เพื่อปรับปรุงการปฏิบัติงาน ให้บรรลุวิสัยทัศน์ของ ชย.ทร. ที่กล่าวว่า ชย.ทร. จะเป็นหน่วยงานช่างที่ทันสมัย เน้นความคุ้มค่า ทันเวลา ตรวจสอบได้ เพื่อให้เป็นหน่วยงานช่างที่มีประสิทธิภาพสูงสุด ดังนั้นโปรดให้ข้อมูลที่เป็นจริง ปราศจากอคติ และความเกรงใจใดๆทั้งสิ้น)</t>
  </si>
  <si>
    <t>ไม่มี ความเห็น</t>
  </si>
  <si>
    <t>สำหรับ จนท.ชย.ทร.</t>
  </si>
  <si>
    <t>กลุ่ม</t>
  </si>
  <si>
    <t>คุณภาพผลงาน</t>
  </si>
  <si>
    <t>นำคะแนนที่รวมได้ใส่ในช่องคะแนนรวม แล้วหารด้วย (5 x จำนวนข้อที่ตอบ) แล้วคูณ 100 แล้วแปลผลการประเมินดังนี้</t>
  </si>
  <si>
    <t>กรุณาทำเครื่องหมาย X ในช่องระดับความพึงพอใจและลงนามผู้ประเมิน (แบบฟอร์มนี้มีวัตถุประสงค์เพื่อ ติดตามและประเมินผลการปฏิบัติงานและคุณภาพการให้บริการ ของกรมช่างโยธาทหารเรือ เพื่อปรับปรุงการปฏิบัติงาน ให้บรรลุวิสัยทัศน์ของ ชย.ทร. ที่กล่าวว่า ชย.ทร. จะเป็นเลิศในการบริหารจัดการและการให้บริการงานช่างโยธา ดังนั้นโปรดให้ข้อมูลที่เป็นจริง ปราศจากอคติ และความเกรงใจใดๆทั้งสิ้น)</t>
  </si>
  <si>
    <t>ตรงตามวัตถุประสงค์การใช้งาน</t>
  </si>
  <si>
    <t>ความถูกต้อง</t>
  </si>
  <si>
    <t>ความทันเวลา</t>
  </si>
  <si>
    <t>การปฏิบัติงานของเจ้าหน้าที่ควบคุมงาน</t>
  </si>
  <si>
    <t>การปฏิบัติงานของกรรมการตรวจการจ้าง</t>
  </si>
  <si>
    <t>การปฏิบัติงานของผู้รับจ้าง</t>
  </si>
  <si>
    <t>ความครบถ้วนของเอกสาร หลักฐาน เพื่อการตรวจสอบ</t>
  </si>
  <si>
    <t>ความโปร่งใส</t>
  </si>
  <si>
    <t>สัญญาเลขที่</t>
  </si>
  <si>
    <t>หมายเหตุ (ชี้แจงรายละเอียดเพิ่มเติม)</t>
  </si>
  <si>
    <t>ผู้รับจ้าง</t>
  </si>
  <si>
    <t>กำหนดเริ่มงาน</t>
  </si>
  <si>
    <t>กำหนดแล้วเสร็จ</t>
  </si>
  <si>
    <t>ประธานกรรมการ</t>
  </si>
  <si>
    <t>ผู้ควบคุมงาน</t>
  </si>
  <si>
    <t>เสร็จเมื่อ</t>
  </si>
  <si>
    <t>แบบฟอร์มประเมินผลความพึงพอใจ/ไม่พึงพอใจ การบริหารจัดการงานจ้างก่อสร้าง ของ กรมช่างโยธาทหารเรือ</t>
  </si>
  <si>
    <t>แบบวัดความพึงพอใจ</t>
  </si>
  <si>
    <t>แบบวัดความไม่พึงพอใจ</t>
  </si>
  <si>
    <t>ท่านไม่พึงพอใจในเรื่องใด หรือ เห็นว่า ชย.ทร ควรปรับปรุงในเรื่องใด</t>
  </si>
  <si>
    <t>การบริการ/การปฏิบัติของพนักงาน</t>
  </si>
  <si>
    <t>ข้อแนะนำวิธีการใช้และกรอกแบบฟอร์ม</t>
  </si>
  <si>
    <t>หากมีข้อสงสัยหรือต้องการข้อมูลเพิ่มเติม สอบถามรายละเอียดได้ที่ แผนกบริหารสัญญา กองบริหารงานช่าง ชย.ทร. โทร ๕๕๗๓๘</t>
  </si>
  <si>
    <t>ให้กองบริหารงานช่าง ชย.ทร. รวบรวมการประเมินผลแล้วรายงานผลการประเมินทุกเดือน รายงานต่อ เจ้ากรมช่างโยธาทหารเรือ พร้อมเสนอแนะแนวทางการปรับปรุงการปฏิบัติงาน เพื่อสั่งการต่อไป</t>
  </si>
  <si>
    <t>ต่ำมาก ต้องปรับปรุงโดยเร่งด่วน</t>
  </si>
  <si>
    <t>ต่ำมาก ต้องปรับปรุง</t>
  </si>
  <si>
    <t xml:space="preserve">ในช่องเกณฑ์การประเมิน จนท.กงช.ชย.ทร. เป็นผู้คำนวณและกรอกข้อมูล </t>
  </si>
  <si>
    <t>บันทึกความเห็นในการแก้ไขปรับปรุงของ กองบริหารงานช่าง ชย.ทร.</t>
  </si>
  <si>
    <t>ทันเวลาตามสัญญา / ทันความต้องการ การใช้งาน</t>
  </si>
  <si>
    <t>ช้า&gt;60วัน</t>
  </si>
  <si>
    <t>ช้า30-60วัน</t>
  </si>
  <si>
    <t>เมื่อกรรมการตรวจการจ้างตรวจรับงานเรียบร้อยแล้ว และทำบันทึกส่งมอบงานให้หน่วยเจ้าของงาน ให้ผู้ควบคุมงานนำแบบฟอร์มนี้ให้กรรมการตรวจรับมอบงานทุกท่านและนายทหารส่งกำลังบำรุง / นายทหารแผนงาน ของหน่วย หรือผู้ที่หน.หน่วยมอบหมาย กรอกแบบฟอร์ม พร้อมกับชี้แจงวัตถุประสงค์ของการประเมินผลงาน และต้องทำกับงานจ้างก่อสร้าง/ซ่อมแซม/ปรับปรุง ของกรมช่างโยธาทหารเรือทุกสัญญา</t>
  </si>
  <si>
    <t>การป้องกันอุบัติภัย/ผลกระทบระหว่างการก่อสร้าง</t>
  </si>
  <si>
    <t>ความพึงพอใจในแบบรูปที่ใช้ก่อสร้าง</t>
  </si>
  <si>
    <t>ถูกต้องครบถ้วนตรงตามแบบรูปในสัญญา และระเบียบของทางราชการ</t>
  </si>
  <si>
    <t>การรับฟังแนวทางปฏิบัติงาน</t>
  </si>
  <si>
    <t>การจัดประชุม KICK OFF MEETING</t>
  </si>
  <si>
    <t>การขออนุญาตเข้าทำงานถูกต้องครบถ้วน</t>
  </si>
  <si>
    <t>แบบฟอร์มประเมินการปฏิบัติงานตามสัญญาก่อสร้างของ ชย.ทร.</t>
  </si>
  <si>
    <t>การปลูกสร้างเรือนพักคนงาน/ห้องน้ำส้วม</t>
  </si>
  <si>
    <t>การรายงานตัวต่อประธานกรรมการฯ</t>
  </si>
  <si>
    <t>การจัดทำแผนงานก่อสร้างถูกต้องครบถ้วน</t>
  </si>
  <si>
    <t>ช่างสาขาต่างๆตามข้อกำหนด</t>
  </si>
  <si>
    <t>การดำเนินการกับวัสดุที่ได้จากการรื้อถอน</t>
  </si>
  <si>
    <t>การขออนุมัติวัสดุถูกต้อง ทันเวลา</t>
  </si>
  <si>
    <t>การขออนุมัติ Shop Dwg ถูกต้อง ทันเวลา</t>
  </si>
  <si>
    <t>การบันทึกรายงานควบคุมงานประจำวัน</t>
  </si>
  <si>
    <t>การบันทึกรายงานควบคุมงานประจำสัปดาห์</t>
  </si>
  <si>
    <t>การบันทึกรายงานควบคุมงานประจำเดือน</t>
  </si>
  <si>
    <t>การติดตามความก้าวหน้าตามแผนงานก่อสร้าง</t>
  </si>
  <si>
    <t>การปลูกสร้างสำนักงานสนามถูกต้องตามข้อกำหนด</t>
  </si>
  <si>
    <t xml:space="preserve">น้ำประปา ไฟฟ้า โทรศัพท์ </t>
  </si>
  <si>
    <t>การรายงานให้แผนกทุกครั้งที่มีการส่งงาน</t>
  </si>
  <si>
    <t>การจัดแฟ้มเอกสารเป็นหมวดหมู่ค้นหาง่าย</t>
  </si>
  <si>
    <t>การตรวจสอบคุณสมบัติวัสดุเบื้องต้นก่อนส่งให้ประธาน</t>
  </si>
  <si>
    <t>การเสนอขอตรวจผัง</t>
  </si>
  <si>
    <t>ปฎิบัติแต่ไม่ถูกต้องครบถ้วน</t>
  </si>
  <si>
    <t>ไม่ได้ปฏิบัติเลย</t>
  </si>
  <si>
    <t>ข้อแนะนำในการปรับปรุงแก้ไข</t>
  </si>
  <si>
    <t>การตรวจสอบSHOP DWG เบื้องต้นก่อนส่งให้ประธาน</t>
  </si>
  <si>
    <t>การรายงานปัญหาอุปสรรคให้กรรมการรับทราบทันทีเมื่อเกิดปัญหา</t>
  </si>
  <si>
    <t>การส่งรายงานบันทึกควบคุมงานตามกำหนด</t>
  </si>
  <si>
    <t>ตรวจพบข้อผิดพลาดแล้วสั่งแก้ไขทันทีแล้วรายงานกรรมการ</t>
  </si>
  <si>
    <t>ปฏิบัติครบถ้วนถูกต้อง</t>
  </si>
  <si>
    <t>ยังไม่ต้องประเมิน</t>
  </si>
  <si>
    <t>ผลงานเรียบร้อย 100% เมื่อมีการส่งงาน</t>
  </si>
  <si>
    <t>การบรรยายสรุปในการส่งงานครบถ้วน</t>
  </si>
  <si>
    <t>การจัดทำเอกสารประกอบการส่งงานครบถ้วนถูกต้อง</t>
  </si>
  <si>
    <t>ความพึงพอใจของกรรมการตรวจการจ้างต่อการควบคุมงาน</t>
  </si>
  <si>
    <t>พอใจมาก</t>
  </si>
  <si>
    <t>ไม่พอใจ</t>
  </si>
  <si>
    <t>ศึกษาแบบรูปและสัญญาละเอียดในการปฏิบัติงาน (ดูจากความเข้าใจในแบบรูป)</t>
  </si>
  <si>
    <t>การจัดทำประวัติอาคาร</t>
  </si>
  <si>
    <t>การรายงานเมื่องานเข้าเกณฑ์ล่าช้า</t>
  </si>
  <si>
    <t>การติดตามความก้าวหน้าเมื่อเกิดความล่าช้า</t>
  </si>
  <si>
    <t>การทำหนังสือส่งมอบงานให้หน่วยเจ้าของงาน</t>
  </si>
  <si>
    <t>การรายงานข้อขัดแย้งของแบบที่ควรแก้ไขเมื่อส่งงานงวดสุดท้ายให้คู่สัญญา</t>
  </si>
  <si>
    <t>หัวข้อการประเมินการควบคุมงาน</t>
  </si>
  <si>
    <t>จัดทำผังองค์กร การบังคับบัญชาและการติดต่อสื่อสาร</t>
  </si>
  <si>
    <t>การแจ้งรายชื่อผู้จัดการโครงการและการมอบอำนาจการลงนาม</t>
  </si>
  <si>
    <t>การแจ้งรายชื่อวิศวกรคุมงานผู้รับจ้าง</t>
  </si>
  <si>
    <t>การแจ้งรายชื่อโฟร์แมนหน้างานของผู้รับจ้าง</t>
  </si>
  <si>
    <t>คอมพิวเตอร์ประจำSITEงาน (เฉพาะงานที่กำหนด)</t>
  </si>
  <si>
    <t>อินเตอร์เนต (เฉพาะงานที่กำหนด)</t>
  </si>
  <si>
    <t>กล้องวงจรปิด หรือ IP-Camera (เฉพาะงานที่กำหนด)</t>
  </si>
  <si>
    <t>ตู้และแฟ้มจัดเก็บเอกสาร</t>
  </si>
  <si>
    <t>สิ่งของอื่นๆประจำหน่วยงานก่อสร้างครบถ้วน</t>
  </si>
  <si>
    <t>การปฏิบัติตามมาตรการป้องกันอุบัติภัยที่เสนอขออนุมัติไว้</t>
  </si>
  <si>
    <t>ช่วงเริ่มงาน/การปฏิบัติตามเงื่อนไขและข้อผูกพัน</t>
  </si>
  <si>
    <t>การเสนอหน่วยให้แต่งตั้งกรรมการตรวจรับมอบงาน</t>
  </si>
  <si>
    <t>การจัดทำ AS-BUILT DWG (เฉพาะงานที่กำหนด)</t>
  </si>
  <si>
    <t>ความรู้ความสามารถของผู้ควบคุมงานเหมาะสมกับงานขณะนั้น</t>
  </si>
  <si>
    <t>ไม่พบ</t>
  </si>
  <si>
    <t>พบไม่ชัดเจน</t>
  </si>
  <si>
    <t>พบชัดเจน</t>
  </si>
  <si>
    <t>มีพฤติกรรมที่ไม่เหมาะสม เช่นการเรียกร้องผลประโยชน์/อามิสสินจ้างจากผู้รับจ้าง หรือ รับเหมาช่วงเองฯลฯ</t>
  </si>
  <si>
    <t>ควรปรับปรุง</t>
  </si>
  <si>
    <t>แผงตัวอย่างวัสดุอุปกรณ์ /แคตตาล็อค</t>
  </si>
  <si>
    <t>แบบรูปและเอกสารประกอบสัญญา</t>
  </si>
  <si>
    <t>การรายงานความก้าวหน้างานให้กรรมการทราบเป็นประจำ (อย่างน้อยสัปดาห์ละครั้ง)</t>
  </si>
  <si>
    <t>การขออนุมัติมาตรการป้องกันอุบัติภัยในงานก่อสร้างของรัฐ(เฉพาะงานที่กำหนด)</t>
  </si>
  <si>
    <t>จัดทำตารางวัสดุที่ต้องอนุมัติและการบันทึกวัสดุที่อนุมัติแล้วอย่างต่อเนื่อง</t>
  </si>
  <si>
    <t>การจัดทำป้ายประจำอาคาร</t>
  </si>
  <si>
    <t>การกำกับกับดูแลความสะอาดเรียบร้อยของSITE งาน</t>
  </si>
  <si>
    <t>เอกสารคู่มือการใช้งานอุปกรณ์ต่างๆ ตลอดจนอบรมการใช้งานให้เจ้าของอาคาร</t>
  </si>
  <si>
    <t>เอกสารอื่นๆ ประกอบการส่งมอบงานงวดสุดท้าย เช่น หนังสือรับรองการใช้สี ใบรับประกันต่างๆ</t>
  </si>
  <si>
    <t>การทำความสะอาดของหน้างาน</t>
  </si>
  <si>
    <t>การจัดป้ายโครงการ</t>
  </si>
  <si>
    <t>ประเมินงานงวดที่</t>
  </si>
  <si>
    <t>การส่งงานครั้งที่</t>
  </si>
  <si>
    <t>สถานภาพของสัญญาโดยรวม</t>
  </si>
  <si>
    <t>ความล่าช้า</t>
  </si>
  <si>
    <t>การปฏิบัติตามกฎระเบียบ</t>
  </si>
  <si>
    <t>ความพึงพอใจของกรรมการตรวจการจ้างต่อการทำงานของผู้รับจ้าง</t>
  </si>
  <si>
    <t>4.10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</si>
  <si>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</si>
  <si>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</si>
  <si>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</si>
  <si>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</si>
  <si>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</si>
  <si>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</si>
  <si>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</si>
  <si>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</si>
  <si>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</si>
  <si>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</si>
  <si>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</si>
  <si>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</si>
  <si>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</si>
  <si>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</si>
  <si>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</si>
  <si>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</si>
  <si>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</si>
  <si>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</si>
  <si>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</si>
  <si>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</si>
  <si>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</si>
  <si>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</si>
  <si>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</si>
  <si>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</si>
  <si>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</si>
  <si>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</si>
  <si>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</si>
  <si>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</si>
  <si>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</si>
  <si>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</si>
  <si>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</si>
  <si>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</si>
  <si>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</si>
  <si>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</si>
  <si>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</si>
  <si>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</si>
  <si>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</si>
  <si>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</si>
  <si>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</si>
  <si>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</si>
  <si>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</si>
  <si>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</si>
  <si>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</si>
  <si>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</si>
  <si>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</si>
  <si>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</si>
  <si>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</si>
  <si>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</si>
  <si>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</si>
  <si>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</si>
  <si>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</si>
  <si>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</si>
  <si>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</si>
  <si>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</si>
  <si>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</si>
  <si>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</si>
  <si>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</si>
  <si>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</si>
  <si>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</si>
  <si>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</si>
  <si>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</si>
  <si>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</si>
  <si>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</si>
  <si>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</si>
  <si>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</si>
  <si>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</si>
  <si>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ผู้คุมงานเข้าปฏิบัติงานในSITEงานทุกวัน</t>
  </si>
  <si>
    <t>ช่วงระหว่างสัญญา (การปฏิบัติของผู้คุมงานที่ ชย.ทร.แต่งตั้ง)</t>
  </si>
  <si>
    <t>ช่วงที่มีการส่งงานตามงวด (การปฏิบัติของผู้คุมงานที่ ชย.ทร.แต่งตั้ง)</t>
  </si>
  <si>
    <t>ช่วงการส่งงานงวดสุดท้าย (การปฏิบัติของผู้คุมงานที่ ชย.ทร.แต่งตั้ง)</t>
  </si>
  <si>
    <t>ช่วงทั่วไป การปฏิบัติตนของผู้ควบคุมงาน (การปฏิบัติของผู้คุมงานที่ ชย.ทร.แต่งตั้ง)</t>
  </si>
  <si>
    <t>ส่วนที่ 2 ประเมินสถานภาพสัญญาโดยรวม</t>
  </si>
  <si>
    <t>คะแนนที่หักจาก100 คะแนน</t>
  </si>
  <si>
    <t>คะแนน ที่ถูกหัก</t>
  </si>
  <si>
    <t>วิธีการใช้และกรอกแบบฟอร์ม</t>
  </si>
  <si>
    <t>ให้ผู้ควบคุมงานนำแบบฟอร์มนี้ให้ประธานกรรมการตรวจการจ้างเมื่อมีการตรวจรับมอบงานจ้างก่อสร้าง/ซ่อมแซม/ปรับปรุง ของกรมช่างโยธาทหารเรือทุกสัญญาทุกครั้ง เพื่อกรอกแบบฟอร์ม พร้อมกับชี้แจงวัตถุประสงค์ของการประเมินผลงาน โดยสามารถดาวน์โหลดแบบฟอร์มนี้ได้ที่เว็ปไซด์ ชย.ทร.หัวข้อระบบควบคุมงาน info.navy.mi.th/ncd</t>
  </si>
  <si>
    <t>กรุณาทำเครื่องหมาย / ใน CHECK LIST และลงนามผู้ประเมิน (แบบฟอร์มนี้มีวัตถุประสงค์เพื่อ ติดตามและประเมินผลการปฏิบัติงานและคุณภาพการบริหารสัญญาของกรมช่างโยธาทหารเรือ เพื่อปรับปรุงการปฏิบัติงาน ให้บรรลุวิสัยทัศน์ของ ชย.ทร. ที่กล่าวว่า ชย.ทร. จะเป็นเลิศในการบริหารจัดการและการให้บริการงานช่างโยธา ดังนั้นโปรดให้ข้อมูลที่เป็นจริง ปราศจากอคติ และความเกรงใจใดๆทั้งสิ้น)</t>
  </si>
  <si>
    <t>การแปลผลของคะแนน ให้แปลผลจากคะแนนที่เหลือจากการถูกหัก ดังนี้</t>
  </si>
  <si>
    <t>ให้กองบริหารงานช่าง ชย.ทร. รวบรวมการประเมินผลแล้วรายงานผลการประเมินทุก ๓ เดือน รายงานต่อ เจ้ากรมช่างโยธาทหารเรือ พร้อมเสนอแนะแนวทางการปรับปรุงการปฏิบัติงาน เพื่อสั่งการต่อไป</t>
  </si>
  <si>
    <t>ได้ 90 % ขึ้นไป การปฏิบัติหน้าที่ อยู่ในเกณฑ์ดีมาก</t>
  </si>
  <si>
    <t>ได้ 80 % ขึ้นไป การปฏิบัติหน้าที่ อยู่ในเกณฑ์ดี</t>
  </si>
  <si>
    <t>ได้ 70 % ขึ้นไป การปฏิบัติหน้าที่ อยู่ในเกณฑ์พอใช้</t>
  </si>
  <si>
    <t>ต่ำกว่า 70% ลงมา การปฏิบัติงานมีปัญหา ต้องปรับปรุง</t>
  </si>
  <si>
    <t>ในการตรวจการจ้างงานแต่ละครั้งให้กรรมการประชุมและกรอกแบบฟอร์มโดยลงความเห็นร่วมกันในแต่ละหัวข้อคำถามในแบบฟอร์ม ว่า ผู้ควบคุมงานได้กำกับดูแลให้เป็นไปตามข้อกำหนดหรือไม่เพียงใด เช่น การบันทึกรายงานงานประจำวัน หากผู้ควบคุมงานบันทึกถูกต้องครบถ้วนทุกวันเป็นรายวัน ก็ให้ทำเครื่องหมายในช่อง "ถูกต้องครบถ้วน" หากบันทึกแต่ไม่ถูกต้องหรือครบถ้วน ให้ทำเครื่องหมายในช่อง "ปฎิบัติแต่ไม่ถูกต้องครบถ้วน" หากไม่บันทึกเลย ให้ทำเครื่องหมายในช่อง "ไม่ได้ปฏิบัติ" เป็นต้น หากไม่มีกำหนดให้ปฏิบัติในหัวข้อนั้นในข้อกำหนด หรือยังไม่ถึงเวลาที่ต้องประเมิน ให้ทำเครื่องหมายในช่อง "ยังไม่ต้องประเมิน" รวมทั้งหาก ปฏิบัติไม่ถูกต้องครบถ้วน หรือ ไม่ปฏิบัติ ให้ลงข้อบกพร่องหรือข้อที่ควรปรับปรุงแก้ไขในช่อง "ข้อแนะนำในการปรับปรุงแก้ไข"ด้วย</t>
  </si>
  <si>
    <t>ในช่องคะแนนที่ถูกหัก จนท.กงช.ชย.ทร. จะเป็นผู้คำนวณและกรอกข้อมูล โดยในแต่ละครั้งผู้ควบคุมงานจะมีคะแนนเต็ม 100 คะแนน หากปฏิบัติตามหัวข้อที่กำหนดไม่ครบถ้วนถูกต้อง หรือ ไม่ปฏิบัติ ก็จะถูกหักคะแนนตามที่กำหนดไว้ในช่อง "คะแนนที่หักจาก100 คะแนน" ซึ่งคะแนนที่ถูกหักจะมากหรือน้อยขึ้นอยู่กับความสำคัญหรือผลกระทบต่องาน ในหัวข้อนั้น</t>
  </si>
  <si>
    <t>ท่านไม่พึงพอใจในเรื่องใด หรือ เห็นว่า กองบริหารงานช่าง ชย.ทร ควรปรับปรุงในเรื่องใด</t>
  </si>
  <si>
    <t>รวมคะแนนที่หัก/คะแนนที่เหลือ</t>
  </si>
  <si>
    <t>-2/-4</t>
  </si>
  <si>
    <t>-5/-10</t>
  </si>
  <si>
    <t>-10/-20</t>
  </si>
  <si>
    <t>-4/-8</t>
  </si>
  <si>
    <t>-10/-30</t>
  </si>
  <si>
    <t>ส่วนที่ 1 ประเมินการปฏิบัติงานควบคุมงาน</t>
  </si>
  <si>
    <t>วัตถุประสงค์ของแบบฟอร์มประเมินการปฏิบัติงานตามสัญญาก่อสร้างของ ชย.ทร. นี้ เพื่อเป็น Check List ช่วยให้การปฏิบัติงานตามสัญญาถูกต้องตามแบบรูปและข้อกำหนดในสัญญา ถูกต้องตามกฎระเบียบที่ทางราชการกำหนด ช่วยให้ผู้ควบคุมงานไม่หลงลืมหน้าที่ที่ต้องปฏิบัติ ช่วยให้การตรวจงานของกรรมการตรวจการจ้างง่ายและสะดวกยิ่งขึ้น รวมทั้งยังเป็นการประเมินการทำงานของผู้รับจ้างว่าอยู่ในขั้นวิกฤตสมควรแก้ไขโดยเร่งด่วนมากน้อยอย่างไร โดยแบบฟอร์มนี้การประเมิน ๒ ส่วน คือ ส่วนแรกเป็นการประเมินการปฏิบัติงานควบคุมงาน ส่วนที่ ๒ เป็นการประเมินสถานภาพสัญญาโดยรวม มีวิธีการใช้แบบฟอร์ม ดังนี้</t>
  </si>
  <si>
    <t>การแปลผลส่วนที่ 1 การปฏิบัติงานควบคุมงาน</t>
  </si>
  <si>
    <t>การแปลผลส่วนที่ 2 สถานะของสัญญาโดยรวม</t>
  </si>
  <si>
    <t>ได้ 80 % ขึ้นไป สถานะสัญญา อยู่ในเกณฑ์ดี</t>
  </si>
  <si>
    <t>ทันเวลา</t>
  </si>
  <si>
    <t>ช้า&lt;10วัน</t>
  </si>
  <si>
    <t>ช้า10-30วัน</t>
  </si>
  <si>
    <t>เจ้าหน้าที่ประเมินผลงานของหน่วยต้องเป็นนายทหารสัญญาบัตร ที่มีส่วนรับผิดชอบกับการใช้งานและอยู่ใกล้ชิดกับงานนั้น เช่น กรรมการตรวจรับมอบงานก่อสร้าง/นายทหารส่งกำลังบำรุงของหน่วย เป็นผู้ประเมิน กรณีมีการประเมินมากกว่า ๑ คน ให้นำค่าที่ได้มาหาค่าเฉลี่ย</t>
  </si>
  <si>
    <t xml:space="preserve">เมื่อกรอกข้อมูลในแบบประเมินแล้วเสร็จ ให้นำใส่ซองจ่าหน้าซอง ประทับตรา "ลับ" ส่งถึง ผอ.กองบริหารงานช่าง ชย.ทร. วงเล็บมุมซองด้านขวาว่า "แบบประเมินผลงานจ้างก่อสร้างของ ชย.ทร." </t>
  </si>
  <si>
    <t>ไม่ล่าช้า</t>
  </si>
  <si>
    <t>ล่าช้า&lt;20%</t>
  </si>
  <si>
    <t>ล่าช้า&gt;20%</t>
  </si>
  <si>
    <t>ปัจจุบันล่าช้า…………. วัน คาดว่าจะส่งงานงวดสุดท้ายล่าช้า…….วัน  สาเหตุคือ……………………….</t>
  </si>
  <si>
    <t>พบปัญหาในการก่อสร้างที่ต้องแก้สัญญาหรือขยายเวลา เช่น แบบรูป/งวดงาน/เอกสารประกอบสัญญา ขัดกัน ฯลฯ</t>
  </si>
  <si>
    <t>พบแต่แก้ไขได้</t>
  </si>
  <si>
    <t>ต้องเสนอ ทร.</t>
  </si>
  <si>
    <t>คุณภาพของงาน ฝีมือช่าง และ วัสดุที่นำมาใช้</t>
  </si>
  <si>
    <t>การปฏิบัติตามกฎระเบียบต่างๆของผู้ควบคุมงาน</t>
  </si>
  <si>
    <t>-20/-30</t>
  </si>
  <si>
    <t>เมื่อกรอกข้อมูลแล้วเสร็จให้แจ้งข้อแนะนำในการปรับปรุงแก้ไข แก่ผู้ควบคุมงานให้ปรับปรุงแก้ไขเพื่อทราบและปฏิบัติด้วย แล้วให้กรรมการฯนำใส่ซองจ่าหน้าซอง ส่งถึง ผอ.กองบริหารงานช่าง ชย.ทร. ด้วยตนเอง วงเล็บมุมซองด้านขวาว่า "แบบประเมินการปฏิบัติงานตามสัญญาก่อสร้างของ ชย.ทร. สัญญา ชย.ทร. เลขที่ .........."</t>
  </si>
  <si>
    <t>ได้ 90 % ขึ้นไป สถานะสัญญา อยู่ในเกณฑ์ดีมาก</t>
  </si>
  <si>
    <t>ต่ำกว่า 80% ลงมา สถานะของสัญญามีปัญหา ต้องได้รับการแก้ไข</t>
  </si>
</sst>
</file>

<file path=xl/styles.xml><?xml version="1.0" encoding="utf-8"?>
<styleSheet xmlns="http://schemas.openxmlformats.org/spreadsheetml/2006/main">
  <fonts count="9">
    <font>
      <sz val="10"/>
      <name val="Arial"/>
      <charset val="222"/>
    </font>
    <font>
      <sz val="8"/>
      <name val="Arial"/>
      <charset val="222"/>
    </font>
    <font>
      <b/>
      <sz val="14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sz val="11"/>
      <name val="Angsana New"/>
      <family val="1"/>
    </font>
    <font>
      <sz val="9"/>
      <name val="Angsana New"/>
      <family val="1"/>
    </font>
    <font>
      <b/>
      <sz val="10"/>
      <name val="Angsana New"/>
      <family val="1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0" fontId="3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 textRotation="90" wrapText="1"/>
    </xf>
    <xf numFmtId="0" fontId="3" fillId="0" borderId="10" xfId="0" applyFont="1" applyBorder="1"/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0" borderId="1" xfId="0" quotePrefix="1" applyFont="1" applyBorder="1" applyAlignment="1">
      <alignment horizontal="center" vertical="top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3" fillId="2" borderId="9" xfId="0" applyFont="1" applyFill="1" applyBorder="1"/>
    <xf numFmtId="0" fontId="3" fillId="0" borderId="3" xfId="0" quotePrefix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3" fillId="0" borderId="9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257175</xdr:rowOff>
    </xdr:from>
    <xdr:to>
      <xdr:col>8</xdr:col>
      <xdr:colOff>1209675</xdr:colOff>
      <xdr:row>2</xdr:row>
      <xdr:rowOff>257175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>
          <a:off x="390525" y="1562100"/>
          <a:ext cx="63531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495300</xdr:colOff>
      <xdr:row>3</xdr:row>
      <xdr:rowOff>257175</xdr:rowOff>
    </xdr:from>
    <xdr:to>
      <xdr:col>1</xdr:col>
      <xdr:colOff>2047875</xdr:colOff>
      <xdr:row>3</xdr:row>
      <xdr:rowOff>257175</xdr:rowOff>
    </xdr:to>
    <xdr:sp macro="" textlink="">
      <xdr:nvSpPr>
        <xdr:cNvPr id="1041" name="Line 2"/>
        <xdr:cNvSpPr>
          <a:spLocks noChangeShapeType="1"/>
        </xdr:cNvSpPr>
      </xdr:nvSpPr>
      <xdr:spPr bwMode="auto">
        <a:xfrm>
          <a:off x="847725" y="183832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876300</xdr:colOff>
      <xdr:row>4</xdr:row>
      <xdr:rowOff>266700</xdr:rowOff>
    </xdr:from>
    <xdr:to>
      <xdr:col>4</xdr:col>
      <xdr:colOff>390525</xdr:colOff>
      <xdr:row>4</xdr:row>
      <xdr:rowOff>266700</xdr:rowOff>
    </xdr:to>
    <xdr:sp macro="" textlink="">
      <xdr:nvSpPr>
        <xdr:cNvPr id="1042" name="Line 3"/>
        <xdr:cNvSpPr>
          <a:spLocks noChangeShapeType="1"/>
        </xdr:cNvSpPr>
      </xdr:nvSpPr>
      <xdr:spPr bwMode="auto">
        <a:xfrm>
          <a:off x="1228725" y="2124075"/>
          <a:ext cx="2638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9525</xdr:colOff>
      <xdr:row>3</xdr:row>
      <xdr:rowOff>257175</xdr:rowOff>
    </xdr:from>
    <xdr:to>
      <xdr:col>8</xdr:col>
      <xdr:colOff>1228725</xdr:colOff>
      <xdr:row>3</xdr:row>
      <xdr:rowOff>257175</xdr:rowOff>
    </xdr:to>
    <xdr:sp macro="" textlink="">
      <xdr:nvSpPr>
        <xdr:cNvPr id="1043" name="Line 4"/>
        <xdr:cNvSpPr>
          <a:spLocks noChangeShapeType="1"/>
        </xdr:cNvSpPr>
      </xdr:nvSpPr>
      <xdr:spPr bwMode="auto">
        <a:xfrm>
          <a:off x="5543550" y="18383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19050</xdr:colOff>
      <xdr:row>5</xdr:row>
      <xdr:rowOff>0</xdr:rowOff>
    </xdr:from>
    <xdr:to>
      <xdr:col>8</xdr:col>
      <xdr:colOff>1238250</xdr:colOff>
      <xdr:row>5</xdr:row>
      <xdr:rowOff>0</xdr:rowOff>
    </xdr:to>
    <xdr:sp macro="" textlink="">
      <xdr:nvSpPr>
        <xdr:cNvPr id="1044" name="Line 5"/>
        <xdr:cNvSpPr>
          <a:spLocks noChangeShapeType="1"/>
        </xdr:cNvSpPr>
      </xdr:nvSpPr>
      <xdr:spPr bwMode="auto">
        <a:xfrm>
          <a:off x="5553075" y="21336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323850</xdr:colOff>
      <xdr:row>5</xdr:row>
      <xdr:rowOff>9525</xdr:rowOff>
    </xdr:from>
    <xdr:to>
      <xdr:col>7</xdr:col>
      <xdr:colOff>19050</xdr:colOff>
      <xdr:row>5</xdr:row>
      <xdr:rowOff>9525</xdr:rowOff>
    </xdr:to>
    <xdr:sp macro="" textlink="">
      <xdr:nvSpPr>
        <xdr:cNvPr id="1045" name="Line 6"/>
        <xdr:cNvSpPr>
          <a:spLocks noChangeShapeType="1"/>
        </xdr:cNvSpPr>
      </xdr:nvSpPr>
      <xdr:spPr bwMode="auto">
        <a:xfrm>
          <a:off x="4314825" y="2143125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66675</xdr:colOff>
      <xdr:row>3</xdr:row>
      <xdr:rowOff>266700</xdr:rowOff>
    </xdr:from>
    <xdr:to>
      <xdr:col>6</xdr:col>
      <xdr:colOff>476250</xdr:colOff>
      <xdr:row>3</xdr:row>
      <xdr:rowOff>266700</xdr:rowOff>
    </xdr:to>
    <xdr:sp macro="" textlink="">
      <xdr:nvSpPr>
        <xdr:cNvPr id="1046" name="Line 7"/>
        <xdr:cNvSpPr>
          <a:spLocks noChangeShapeType="1"/>
        </xdr:cNvSpPr>
      </xdr:nvSpPr>
      <xdr:spPr bwMode="auto">
        <a:xfrm>
          <a:off x="4057650" y="1847850"/>
          <a:ext cx="9239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247650</xdr:rowOff>
    </xdr:from>
    <xdr:to>
      <xdr:col>8</xdr:col>
      <xdr:colOff>9525</xdr:colOff>
      <xdr:row>25</xdr:row>
      <xdr:rowOff>247650</xdr:rowOff>
    </xdr:to>
    <xdr:sp macro="" textlink="">
      <xdr:nvSpPr>
        <xdr:cNvPr id="1047" name="Line 8"/>
        <xdr:cNvSpPr>
          <a:spLocks noChangeShapeType="1"/>
        </xdr:cNvSpPr>
      </xdr:nvSpPr>
      <xdr:spPr bwMode="auto">
        <a:xfrm>
          <a:off x="3990975" y="94773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257175</xdr:rowOff>
    </xdr:from>
    <xdr:to>
      <xdr:col>8</xdr:col>
      <xdr:colOff>9525</xdr:colOff>
      <xdr:row>26</xdr:row>
      <xdr:rowOff>257175</xdr:rowOff>
    </xdr:to>
    <xdr:sp macro="" textlink="">
      <xdr:nvSpPr>
        <xdr:cNvPr id="1048" name="Line 9"/>
        <xdr:cNvSpPr>
          <a:spLocks noChangeShapeType="1"/>
        </xdr:cNvSpPr>
      </xdr:nvSpPr>
      <xdr:spPr bwMode="auto">
        <a:xfrm>
          <a:off x="3990975" y="9753600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152400</xdr:colOff>
      <xdr:row>27</xdr:row>
      <xdr:rowOff>238125</xdr:rowOff>
    </xdr:from>
    <xdr:to>
      <xdr:col>8</xdr:col>
      <xdr:colOff>0</xdr:colOff>
      <xdr:row>27</xdr:row>
      <xdr:rowOff>238125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4143375" y="10001250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495300</xdr:colOff>
      <xdr:row>58</xdr:row>
      <xdr:rowOff>0</xdr:rowOff>
    </xdr:from>
    <xdr:to>
      <xdr:col>8</xdr:col>
      <xdr:colOff>19050</xdr:colOff>
      <xdr:row>58</xdr:row>
      <xdr:rowOff>0</xdr:rowOff>
    </xdr:to>
    <xdr:sp macro="" textlink="">
      <xdr:nvSpPr>
        <xdr:cNvPr id="1050" name="Line 11"/>
        <xdr:cNvSpPr>
          <a:spLocks noChangeShapeType="1"/>
        </xdr:cNvSpPr>
      </xdr:nvSpPr>
      <xdr:spPr bwMode="auto">
        <a:xfrm>
          <a:off x="3971925" y="19069050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476250</xdr:colOff>
      <xdr:row>58</xdr:row>
      <xdr:rowOff>238125</xdr:rowOff>
    </xdr:from>
    <xdr:to>
      <xdr:col>8</xdr:col>
      <xdr:colOff>0</xdr:colOff>
      <xdr:row>58</xdr:row>
      <xdr:rowOff>238125</xdr:rowOff>
    </xdr:to>
    <xdr:sp macro="" textlink="">
      <xdr:nvSpPr>
        <xdr:cNvPr id="1051" name="Line 12"/>
        <xdr:cNvSpPr>
          <a:spLocks noChangeShapeType="1"/>
        </xdr:cNvSpPr>
      </xdr:nvSpPr>
      <xdr:spPr bwMode="auto">
        <a:xfrm>
          <a:off x="3952875" y="1930717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485775</xdr:colOff>
      <xdr:row>59</xdr:row>
      <xdr:rowOff>257175</xdr:rowOff>
    </xdr:from>
    <xdr:to>
      <xdr:col>8</xdr:col>
      <xdr:colOff>9525</xdr:colOff>
      <xdr:row>59</xdr:row>
      <xdr:rowOff>257175</xdr:rowOff>
    </xdr:to>
    <xdr:sp macro="" textlink="">
      <xdr:nvSpPr>
        <xdr:cNvPr id="1052" name="Line 13"/>
        <xdr:cNvSpPr>
          <a:spLocks noChangeShapeType="1"/>
        </xdr:cNvSpPr>
      </xdr:nvSpPr>
      <xdr:spPr bwMode="auto">
        <a:xfrm>
          <a:off x="3962400" y="195929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485775</xdr:colOff>
      <xdr:row>60</xdr:row>
      <xdr:rowOff>219075</xdr:rowOff>
    </xdr:from>
    <xdr:to>
      <xdr:col>8</xdr:col>
      <xdr:colOff>9525</xdr:colOff>
      <xdr:row>60</xdr:row>
      <xdr:rowOff>219075</xdr:rowOff>
    </xdr:to>
    <xdr:sp macro="" textlink="">
      <xdr:nvSpPr>
        <xdr:cNvPr id="1053" name="Line 14"/>
        <xdr:cNvSpPr>
          <a:spLocks noChangeShapeType="1"/>
        </xdr:cNvSpPr>
      </xdr:nvSpPr>
      <xdr:spPr bwMode="auto">
        <a:xfrm>
          <a:off x="3962400" y="19821525"/>
          <a:ext cx="15811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2066925</xdr:colOff>
      <xdr:row>24</xdr:row>
      <xdr:rowOff>228600</xdr:rowOff>
    </xdr:from>
    <xdr:to>
      <xdr:col>8</xdr:col>
      <xdr:colOff>1181100</xdr:colOff>
      <xdr:row>24</xdr:row>
      <xdr:rowOff>228600</xdr:rowOff>
    </xdr:to>
    <xdr:sp macro="" textlink="">
      <xdr:nvSpPr>
        <xdr:cNvPr id="1054" name="Line 15"/>
        <xdr:cNvSpPr>
          <a:spLocks noChangeShapeType="1"/>
        </xdr:cNvSpPr>
      </xdr:nvSpPr>
      <xdr:spPr bwMode="auto">
        <a:xfrm>
          <a:off x="2419350" y="9191625"/>
          <a:ext cx="42957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257175</xdr:rowOff>
    </xdr:from>
    <xdr:to>
      <xdr:col>11</xdr:col>
      <xdr:colOff>504825</xdr:colOff>
      <xdr:row>3</xdr:row>
      <xdr:rowOff>257175</xdr:rowOff>
    </xdr:to>
    <xdr:sp macro="" textlink="">
      <xdr:nvSpPr>
        <xdr:cNvPr id="4115" name="Line 1"/>
        <xdr:cNvSpPr>
          <a:spLocks noChangeShapeType="1"/>
        </xdr:cNvSpPr>
      </xdr:nvSpPr>
      <xdr:spPr bwMode="auto">
        <a:xfrm>
          <a:off x="790575" y="1562100"/>
          <a:ext cx="601027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7</xdr:row>
      <xdr:rowOff>257175</xdr:rowOff>
    </xdr:from>
    <xdr:to>
      <xdr:col>2</xdr:col>
      <xdr:colOff>2019300</xdr:colOff>
      <xdr:row>7</xdr:row>
      <xdr:rowOff>257175</xdr:rowOff>
    </xdr:to>
    <xdr:sp macro="" textlink="">
      <xdr:nvSpPr>
        <xdr:cNvPr id="4116" name="Line 2"/>
        <xdr:cNvSpPr>
          <a:spLocks noChangeShapeType="1"/>
        </xdr:cNvSpPr>
      </xdr:nvSpPr>
      <xdr:spPr bwMode="auto">
        <a:xfrm>
          <a:off x="1247775" y="183832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0</xdr:colOff>
      <xdr:row>8</xdr:row>
      <xdr:rowOff>0</xdr:rowOff>
    </xdr:from>
    <xdr:to>
      <xdr:col>11</xdr:col>
      <xdr:colOff>571500</xdr:colOff>
      <xdr:row>8</xdr:row>
      <xdr:rowOff>0</xdr:rowOff>
    </xdr:to>
    <xdr:sp macro="" textlink="">
      <xdr:nvSpPr>
        <xdr:cNvPr id="4118" name="Line 4"/>
        <xdr:cNvSpPr>
          <a:spLocks noChangeShapeType="1"/>
        </xdr:cNvSpPr>
      </xdr:nvSpPr>
      <xdr:spPr bwMode="auto">
        <a:xfrm>
          <a:off x="6200775" y="1857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304800</xdr:colOff>
      <xdr:row>7</xdr:row>
      <xdr:rowOff>266700</xdr:rowOff>
    </xdr:from>
    <xdr:to>
      <xdr:col>9</xdr:col>
      <xdr:colOff>676275</xdr:colOff>
      <xdr:row>7</xdr:row>
      <xdr:rowOff>266700</xdr:rowOff>
    </xdr:to>
    <xdr:sp macro="" textlink="">
      <xdr:nvSpPr>
        <xdr:cNvPr id="4120" name="Line 6"/>
        <xdr:cNvSpPr>
          <a:spLocks noChangeShapeType="1"/>
        </xdr:cNvSpPr>
      </xdr:nvSpPr>
      <xdr:spPr bwMode="auto">
        <a:xfrm>
          <a:off x="4219575" y="1847850"/>
          <a:ext cx="16478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380999</xdr:colOff>
      <xdr:row>5</xdr:row>
      <xdr:rowOff>277906</xdr:rowOff>
    </xdr:from>
    <xdr:to>
      <xdr:col>8</xdr:col>
      <xdr:colOff>11206</xdr:colOff>
      <xdr:row>5</xdr:row>
      <xdr:rowOff>277906</xdr:rowOff>
    </xdr:to>
    <xdr:sp macro="" textlink="">
      <xdr:nvSpPr>
        <xdr:cNvPr id="4132" name="Line 18"/>
        <xdr:cNvSpPr>
          <a:spLocks noChangeShapeType="1"/>
        </xdr:cNvSpPr>
      </xdr:nvSpPr>
      <xdr:spPr bwMode="auto">
        <a:xfrm>
          <a:off x="3910852" y="2418230"/>
          <a:ext cx="77320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39781</xdr:colOff>
      <xdr:row>2</xdr:row>
      <xdr:rowOff>251012</xdr:rowOff>
    </xdr:from>
    <xdr:to>
      <xdr:col>11</xdr:col>
      <xdr:colOff>506506</xdr:colOff>
      <xdr:row>2</xdr:row>
      <xdr:rowOff>251012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790575" y="1562100"/>
          <a:ext cx="601363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28016</xdr:colOff>
      <xdr:row>6</xdr:row>
      <xdr:rowOff>4482</xdr:rowOff>
    </xdr:from>
    <xdr:to>
      <xdr:col>11</xdr:col>
      <xdr:colOff>438150</xdr:colOff>
      <xdr:row>6</xdr:row>
      <xdr:rowOff>4482</xdr:rowOff>
    </xdr:to>
    <xdr:sp macro="" textlink="">
      <xdr:nvSpPr>
        <xdr:cNvPr id="21" name="Line 18"/>
        <xdr:cNvSpPr>
          <a:spLocks noChangeShapeType="1"/>
        </xdr:cNvSpPr>
      </xdr:nvSpPr>
      <xdr:spPr bwMode="auto">
        <a:xfrm>
          <a:off x="5219141" y="2195232"/>
          <a:ext cx="1515034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229722</xdr:colOff>
      <xdr:row>5</xdr:row>
      <xdr:rowOff>273423</xdr:rowOff>
    </xdr:from>
    <xdr:to>
      <xdr:col>2</xdr:col>
      <xdr:colOff>1949824</xdr:colOff>
      <xdr:row>5</xdr:row>
      <xdr:rowOff>273423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>
          <a:off x="980516" y="2413747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236445</xdr:colOff>
      <xdr:row>6</xdr:row>
      <xdr:rowOff>268941</xdr:rowOff>
    </xdr:from>
    <xdr:to>
      <xdr:col>2</xdr:col>
      <xdr:colOff>1956547</xdr:colOff>
      <xdr:row>6</xdr:row>
      <xdr:rowOff>268941</xdr:rowOff>
    </xdr:to>
    <xdr:sp macro="" textlink="">
      <xdr:nvSpPr>
        <xdr:cNvPr id="23" name="Line 18"/>
        <xdr:cNvSpPr>
          <a:spLocks noChangeShapeType="1"/>
        </xdr:cNvSpPr>
      </xdr:nvSpPr>
      <xdr:spPr bwMode="auto">
        <a:xfrm>
          <a:off x="987239" y="2689412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369794</xdr:colOff>
      <xdr:row>6</xdr:row>
      <xdr:rowOff>264458</xdr:rowOff>
    </xdr:from>
    <xdr:to>
      <xdr:col>11</xdr:col>
      <xdr:colOff>504826</xdr:colOff>
      <xdr:row>6</xdr:row>
      <xdr:rowOff>276071</xdr:rowOff>
    </xdr:to>
    <xdr:sp macro="" textlink="">
      <xdr:nvSpPr>
        <xdr:cNvPr id="24" name="Line 18"/>
        <xdr:cNvSpPr>
          <a:spLocks noChangeShapeType="1"/>
        </xdr:cNvSpPr>
      </xdr:nvSpPr>
      <xdr:spPr bwMode="auto">
        <a:xfrm>
          <a:off x="3903569" y="2455208"/>
          <a:ext cx="2897282" cy="11613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46503</xdr:colOff>
      <xdr:row>4</xdr:row>
      <xdr:rowOff>268946</xdr:rowOff>
    </xdr:from>
    <xdr:to>
      <xdr:col>11</xdr:col>
      <xdr:colOff>513228</xdr:colOff>
      <xdr:row>4</xdr:row>
      <xdr:rowOff>268946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797297" y="2129122"/>
          <a:ext cx="6013637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56030</xdr:colOff>
      <xdr:row>26</xdr:row>
      <xdr:rowOff>246529</xdr:rowOff>
    </xdr:from>
    <xdr:to>
      <xdr:col>11</xdr:col>
      <xdr:colOff>537882</xdr:colOff>
      <xdr:row>26</xdr:row>
      <xdr:rowOff>246529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56030" y="9872382"/>
          <a:ext cx="6779558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376520</xdr:colOff>
      <xdr:row>25</xdr:row>
      <xdr:rowOff>242046</xdr:rowOff>
    </xdr:from>
    <xdr:to>
      <xdr:col>11</xdr:col>
      <xdr:colOff>526677</xdr:colOff>
      <xdr:row>25</xdr:row>
      <xdr:rowOff>242046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3525373" y="9598958"/>
          <a:ext cx="329901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152399</xdr:colOff>
      <xdr:row>26</xdr:row>
      <xdr:rowOff>209550</xdr:rowOff>
    </xdr:from>
    <xdr:ext cx="2400301" cy="1095375"/>
    <xdr:sp macro="" textlink="">
      <xdr:nvSpPr>
        <xdr:cNvPr id="30" name="TextBox 29"/>
        <xdr:cNvSpPr txBox="1"/>
      </xdr:nvSpPr>
      <xdr:spPr>
        <a:xfrm>
          <a:off x="4067174" y="9582150"/>
          <a:ext cx="2400301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ผู้ประเมิน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          ( ................................................ )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ตำแหน่ง ......................................................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โทร         ...............................................</a:t>
          </a:r>
        </a:p>
      </xdr:txBody>
    </xdr:sp>
    <xdr:clientData/>
  </xdr:oneCellAnchor>
  <xdr:oneCellAnchor>
    <xdr:from>
      <xdr:col>4</xdr:col>
      <xdr:colOff>5714</xdr:colOff>
      <xdr:row>57</xdr:row>
      <xdr:rowOff>234316</xdr:rowOff>
    </xdr:from>
    <xdr:ext cx="3171826" cy="840104"/>
    <xdr:sp macro="" textlink="">
      <xdr:nvSpPr>
        <xdr:cNvPr id="31" name="TextBox 30"/>
        <xdr:cNvSpPr txBox="1"/>
      </xdr:nvSpPr>
      <xdr:spPr>
        <a:xfrm>
          <a:off x="3251834" y="18819496"/>
          <a:ext cx="3171826" cy="8401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  <a:endParaRPr lang="en-US" sz="1400">
            <a:latin typeface="Angsana New" pitchFamily="18" charset="-34"/>
            <a:cs typeface="Angsana New" pitchFamily="18" charset="-34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</a:t>
          </a:r>
          <a:r>
            <a:rPr lang="th-TH" sz="1400" baseline="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 </a:t>
          </a: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3</xdr:col>
      <xdr:colOff>0</xdr:colOff>
      <xdr:row>10</xdr:row>
      <xdr:rowOff>365760</xdr:rowOff>
    </xdr:from>
    <xdr:ext cx="395236" cy="277127"/>
    <xdr:sp macro="" textlink="">
      <xdr:nvSpPr>
        <xdr:cNvPr id="17" name="TextBox 16"/>
        <xdr:cNvSpPr txBox="1"/>
      </xdr:nvSpPr>
      <xdr:spPr>
        <a:xfrm>
          <a:off x="2857500" y="3756660"/>
          <a:ext cx="395236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ดีมาก</a:t>
          </a:r>
        </a:p>
      </xdr:txBody>
    </xdr:sp>
    <xdr:clientData/>
  </xdr:oneCellAnchor>
  <xdr:oneCellAnchor>
    <xdr:from>
      <xdr:col>4</xdr:col>
      <xdr:colOff>85333</xdr:colOff>
      <xdr:row>10</xdr:row>
      <xdr:rowOff>373380</xdr:rowOff>
    </xdr:from>
    <xdr:ext cx="239809" cy="277127"/>
    <xdr:sp macro="" textlink="">
      <xdr:nvSpPr>
        <xdr:cNvPr id="18" name="TextBox 17"/>
        <xdr:cNvSpPr txBox="1"/>
      </xdr:nvSpPr>
      <xdr:spPr>
        <a:xfrm>
          <a:off x="3331453" y="3764280"/>
          <a:ext cx="2398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ดี</a:t>
          </a:r>
        </a:p>
      </xdr:txBody>
    </xdr:sp>
    <xdr:clientData/>
  </xdr:oneCellAnchor>
  <xdr:oneCellAnchor>
    <xdr:from>
      <xdr:col>5</xdr:col>
      <xdr:colOff>17868</xdr:colOff>
      <xdr:row>10</xdr:row>
      <xdr:rowOff>373380</xdr:rowOff>
    </xdr:from>
    <xdr:ext cx="389980" cy="277127"/>
    <xdr:sp macro="" textlink="">
      <xdr:nvSpPr>
        <xdr:cNvPr id="19" name="TextBox 18"/>
        <xdr:cNvSpPr txBox="1"/>
      </xdr:nvSpPr>
      <xdr:spPr>
        <a:xfrm>
          <a:off x="3652608" y="3764280"/>
          <a:ext cx="389980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พอใช้</a:t>
          </a:r>
        </a:p>
      </xdr:txBody>
    </xdr:sp>
    <xdr:clientData/>
  </xdr:oneCellAnchor>
  <xdr:oneCellAnchor>
    <xdr:from>
      <xdr:col>6</xdr:col>
      <xdr:colOff>55433</xdr:colOff>
      <xdr:row>10</xdr:row>
      <xdr:rowOff>365760</xdr:rowOff>
    </xdr:from>
    <xdr:ext cx="284373" cy="277127"/>
    <xdr:sp macro="" textlink="">
      <xdr:nvSpPr>
        <xdr:cNvPr id="26" name="TextBox 25"/>
        <xdr:cNvSpPr txBox="1"/>
      </xdr:nvSpPr>
      <xdr:spPr>
        <a:xfrm>
          <a:off x="4078793" y="3756660"/>
          <a:ext cx="284373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ต่ำ</a:t>
          </a:r>
        </a:p>
      </xdr:txBody>
    </xdr:sp>
    <xdr:clientData/>
  </xdr:oneCellAnchor>
  <xdr:oneCellAnchor>
    <xdr:from>
      <xdr:col>6</xdr:col>
      <xdr:colOff>373959</xdr:colOff>
      <xdr:row>10</xdr:row>
      <xdr:rowOff>373380</xdr:rowOff>
    </xdr:from>
    <xdr:ext cx="439800" cy="277127"/>
    <xdr:sp macro="" textlink="">
      <xdr:nvSpPr>
        <xdr:cNvPr id="28" name="TextBox 27"/>
        <xdr:cNvSpPr txBox="1"/>
      </xdr:nvSpPr>
      <xdr:spPr>
        <a:xfrm>
          <a:off x="4397319" y="3764280"/>
          <a:ext cx="439800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th-TH" sz="1100">
              <a:latin typeface="TH SarabunPSK" pitchFamily="34" charset="-34"/>
              <a:cs typeface="TH SarabunPSK" pitchFamily="34" charset="-34"/>
            </a:rPr>
            <a:t>ต่ำมาก</a:t>
          </a:r>
        </a:p>
      </xdr:txBody>
    </xdr:sp>
    <xdr:clientData/>
  </xdr:oneCellAnchor>
  <xdr:oneCellAnchor>
    <xdr:from>
      <xdr:col>11</xdr:col>
      <xdr:colOff>45720</xdr:colOff>
      <xdr:row>0</xdr:row>
      <xdr:rowOff>0</xdr:rowOff>
    </xdr:from>
    <xdr:ext cx="541559" cy="334900"/>
    <xdr:sp macro="" textlink="">
      <xdr:nvSpPr>
        <xdr:cNvPr id="32" name="TextBox 31"/>
        <xdr:cNvSpPr txBox="1"/>
      </xdr:nvSpPr>
      <xdr:spPr>
        <a:xfrm>
          <a:off x="6507480" y="0"/>
          <a:ext cx="541559" cy="33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ปคง.</a:t>
          </a:r>
          <a:r>
            <a:rPr lang="en-US" sz="1400">
              <a:latin typeface="Angsana New" pitchFamily="18" charset="-34"/>
              <a:cs typeface="Angsana New" pitchFamily="18" charset="-34"/>
            </a:rPr>
            <a:t>01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251460</xdr:rowOff>
    </xdr:from>
    <xdr:to>
      <xdr:col>11</xdr:col>
      <xdr:colOff>251459</xdr:colOff>
      <xdr:row>3</xdr:row>
      <xdr:rowOff>257175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15340" y="1584960"/>
          <a:ext cx="6248399" cy="571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7</xdr:row>
      <xdr:rowOff>257175</xdr:rowOff>
    </xdr:from>
    <xdr:to>
      <xdr:col>2</xdr:col>
      <xdr:colOff>2019300</xdr:colOff>
      <xdr:row>7</xdr:row>
      <xdr:rowOff>257175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72540" y="268795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685800</xdr:colOff>
      <xdr:row>7</xdr:row>
      <xdr:rowOff>266700</xdr:rowOff>
    </xdr:from>
    <xdr:to>
      <xdr:col>12</xdr:col>
      <xdr:colOff>0</xdr:colOff>
      <xdr:row>7</xdr:row>
      <xdr:rowOff>266700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362700" y="2697480"/>
          <a:ext cx="80772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1</xdr:colOff>
      <xdr:row>7</xdr:row>
      <xdr:rowOff>266700</xdr:rowOff>
    </xdr:from>
    <xdr:to>
      <xdr:col>9</xdr:col>
      <xdr:colOff>419101</xdr:colOff>
      <xdr:row>7</xdr:row>
      <xdr:rowOff>266700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4328161" y="2697480"/>
          <a:ext cx="176784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99061</xdr:colOff>
      <xdr:row>6</xdr:row>
      <xdr:rowOff>3586</xdr:rowOff>
    </xdr:from>
    <xdr:to>
      <xdr:col>8</xdr:col>
      <xdr:colOff>11207</xdr:colOff>
      <xdr:row>6</xdr:row>
      <xdr:rowOff>3586</xdr:rowOff>
    </xdr:to>
    <xdr:sp macro="" textlink="">
      <xdr:nvSpPr>
        <xdr:cNvPr id="6" name="Line 18"/>
        <xdr:cNvSpPr>
          <a:spLocks noChangeShapeType="1"/>
        </xdr:cNvSpPr>
      </xdr:nvSpPr>
      <xdr:spPr bwMode="auto">
        <a:xfrm>
          <a:off x="3992881" y="2160046"/>
          <a:ext cx="1169446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39781</xdr:colOff>
      <xdr:row>2</xdr:row>
      <xdr:rowOff>251012</xdr:rowOff>
    </xdr:from>
    <xdr:to>
      <xdr:col>11</xdr:col>
      <xdr:colOff>251460</xdr:colOff>
      <xdr:row>2</xdr:row>
      <xdr:rowOff>251012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817021" y="1333052"/>
          <a:ext cx="6246719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9</xdr:col>
      <xdr:colOff>28016</xdr:colOff>
      <xdr:row>6</xdr:row>
      <xdr:rowOff>4482</xdr:rowOff>
    </xdr:from>
    <xdr:to>
      <xdr:col>11</xdr:col>
      <xdr:colOff>438150</xdr:colOff>
      <xdr:row>6</xdr:row>
      <xdr:rowOff>4482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>
          <a:off x="5354396" y="2160942"/>
          <a:ext cx="1545514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229722</xdr:colOff>
      <xdr:row>5</xdr:row>
      <xdr:rowOff>273423</xdr:rowOff>
    </xdr:from>
    <xdr:to>
      <xdr:col>2</xdr:col>
      <xdr:colOff>1949824</xdr:colOff>
      <xdr:row>5</xdr:row>
      <xdr:rowOff>273423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1006962" y="2155563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236445</xdr:colOff>
      <xdr:row>6</xdr:row>
      <xdr:rowOff>268941</xdr:rowOff>
    </xdr:from>
    <xdr:to>
      <xdr:col>2</xdr:col>
      <xdr:colOff>1956547</xdr:colOff>
      <xdr:row>6</xdr:row>
      <xdr:rowOff>268941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1013685" y="2425401"/>
          <a:ext cx="1720102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68580</xdr:colOff>
      <xdr:row>6</xdr:row>
      <xdr:rowOff>263256</xdr:rowOff>
    </xdr:from>
    <xdr:to>
      <xdr:col>12</xdr:col>
      <xdr:colOff>1906</xdr:colOff>
      <xdr:row>7</xdr:row>
      <xdr:rowOff>1752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3962400" y="2419716"/>
          <a:ext cx="3209926" cy="12816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46503</xdr:colOff>
      <xdr:row>4</xdr:row>
      <xdr:rowOff>268946</xdr:rowOff>
    </xdr:from>
    <xdr:to>
      <xdr:col>11</xdr:col>
      <xdr:colOff>513228</xdr:colOff>
      <xdr:row>4</xdr:row>
      <xdr:rowOff>268946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823743" y="1876766"/>
          <a:ext cx="615124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495300</xdr:colOff>
      <xdr:row>8</xdr:row>
      <xdr:rowOff>257175</xdr:rowOff>
    </xdr:from>
    <xdr:to>
      <xdr:col>2</xdr:col>
      <xdr:colOff>2019300</xdr:colOff>
      <xdr:row>8</xdr:row>
      <xdr:rowOff>257175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272540" y="2687955"/>
          <a:ext cx="15240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83820</xdr:colOff>
      <xdr:row>8</xdr:row>
      <xdr:rowOff>266700</xdr:rowOff>
    </xdr:from>
    <xdr:to>
      <xdr:col>9</xdr:col>
      <xdr:colOff>236220</xdr:colOff>
      <xdr:row>8</xdr:row>
      <xdr:rowOff>266700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3977640" y="2971800"/>
          <a:ext cx="19354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10</xdr:col>
      <xdr:colOff>15240</xdr:colOff>
      <xdr:row>8</xdr:row>
      <xdr:rowOff>266700</xdr:rowOff>
    </xdr:from>
    <xdr:to>
      <xdr:col>11</xdr:col>
      <xdr:colOff>586740</xdr:colOff>
      <xdr:row>8</xdr:row>
      <xdr:rowOff>266700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6728460" y="2971800"/>
          <a:ext cx="6705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56030</xdr:colOff>
      <xdr:row>89</xdr:row>
      <xdr:rowOff>246529</xdr:rowOff>
    </xdr:from>
    <xdr:to>
      <xdr:col>12</xdr:col>
      <xdr:colOff>279400</xdr:colOff>
      <xdr:row>89</xdr:row>
      <xdr:rowOff>246529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56030" y="33698329"/>
          <a:ext cx="746237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411480</xdr:colOff>
      <xdr:row>88</xdr:row>
      <xdr:rowOff>242046</xdr:rowOff>
    </xdr:from>
    <xdr:to>
      <xdr:col>12</xdr:col>
      <xdr:colOff>381000</xdr:colOff>
      <xdr:row>88</xdr:row>
      <xdr:rowOff>242046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4305300" y="33175686"/>
          <a:ext cx="330708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oneCellAnchor>
    <xdr:from>
      <xdr:col>7</xdr:col>
      <xdr:colOff>25399</xdr:colOff>
      <xdr:row>90</xdr:row>
      <xdr:rowOff>123825</xdr:rowOff>
    </xdr:from>
    <xdr:ext cx="2400301" cy="841375"/>
    <xdr:sp macro="" textlink="">
      <xdr:nvSpPr>
        <xdr:cNvPr id="18" name="TextBox 17"/>
        <xdr:cNvSpPr txBox="1"/>
      </xdr:nvSpPr>
      <xdr:spPr>
        <a:xfrm>
          <a:off x="4787899" y="33829625"/>
          <a:ext cx="2400301" cy="841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ประธาน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          ( ................................................ )</a:t>
          </a:r>
        </a:p>
        <a:p>
          <a:r>
            <a:rPr lang="th-TH" sz="1400">
              <a:latin typeface="Angsana New" pitchFamily="18" charset="-34"/>
              <a:cs typeface="Angsana New" pitchFamily="18" charset="-34"/>
            </a:rPr>
            <a:t>โทร    </a:t>
          </a:r>
          <a:r>
            <a:rPr lang="th-TH" sz="14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400">
              <a:latin typeface="Angsana New" pitchFamily="18" charset="-34"/>
              <a:cs typeface="Angsana New" pitchFamily="18" charset="-34"/>
            </a:rPr>
            <a:t> ...............................................</a:t>
          </a:r>
        </a:p>
      </xdr:txBody>
    </xdr:sp>
    <xdr:clientData/>
  </xdr:oneCellAnchor>
  <xdr:oneCellAnchor>
    <xdr:from>
      <xdr:col>11</xdr:col>
      <xdr:colOff>320040</xdr:colOff>
      <xdr:row>0</xdr:row>
      <xdr:rowOff>0</xdr:rowOff>
    </xdr:from>
    <xdr:ext cx="541559" cy="334900"/>
    <xdr:sp macro="" textlink="">
      <xdr:nvSpPr>
        <xdr:cNvPr id="22" name="TextBox 21"/>
        <xdr:cNvSpPr txBox="1"/>
      </xdr:nvSpPr>
      <xdr:spPr>
        <a:xfrm>
          <a:off x="7185660" y="0"/>
          <a:ext cx="541559" cy="33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ปคง.</a:t>
          </a:r>
          <a:r>
            <a:rPr lang="en-US" sz="1400">
              <a:latin typeface="Angsana New" pitchFamily="18" charset="-34"/>
              <a:cs typeface="Angsana New" pitchFamily="18" charset="-34"/>
            </a:rPr>
            <a:t>02</a:t>
          </a: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600075</xdr:colOff>
      <xdr:row>8</xdr:row>
      <xdr:rowOff>250825</xdr:rowOff>
    </xdr:from>
    <xdr:ext cx="2952750" cy="876300"/>
    <xdr:sp macro="" textlink="">
      <xdr:nvSpPr>
        <xdr:cNvPr id="2" name="TextBox 1"/>
        <xdr:cNvSpPr txBox="1"/>
      </xdr:nvSpPr>
      <xdr:spPr>
        <a:xfrm>
          <a:off x="4438650" y="2384425"/>
          <a:ext cx="29527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 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2952750" cy="876300"/>
    <xdr:sp macro="" textlink="">
      <xdr:nvSpPr>
        <xdr:cNvPr id="3" name="TextBox 2"/>
        <xdr:cNvSpPr txBox="1"/>
      </xdr:nvSpPr>
      <xdr:spPr>
        <a:xfrm>
          <a:off x="4448175" y="11858625"/>
          <a:ext cx="29527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Angsana New" pitchFamily="18" charset="-34"/>
              <a:cs typeface="Angsana New" pitchFamily="18" charset="-34"/>
            </a:rPr>
            <a:t>ลงชื่อ ................................................ หน.บริหารสัญญา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รอง ผอ.กงช.ชย.ทร.</a:t>
          </a:r>
        </a:p>
        <a:p>
          <a:r>
            <a:rPr lang="th-TH" sz="1400">
              <a:solidFill>
                <a:schemeClr val="tx1"/>
              </a:solidFill>
              <a:latin typeface="Angsana New" pitchFamily="18" charset="-34"/>
              <a:ea typeface="+mn-ea"/>
              <a:cs typeface="Angsana New" pitchFamily="18" charset="-34"/>
            </a:rPr>
            <a:t>ลงชื่อ ................................................ ผอ.กงช.ชย.ทร.</a:t>
          </a:r>
          <a:endParaRPr lang="th-TH" sz="1400">
            <a:latin typeface="Angsana New" pitchFamily="18" charset="-34"/>
            <a:cs typeface="Angsana New" pitchFamily="18" charset="-34"/>
          </a:endParaRPr>
        </a:p>
        <a:p>
          <a:endParaRPr lang="th-TH" sz="1200">
            <a:solidFill>
              <a:schemeClr val="tx1"/>
            </a:solidFill>
            <a:latin typeface="Angsana New" pitchFamily="18" charset="-34"/>
            <a:ea typeface="+mn-ea"/>
            <a:cs typeface="Angsana New" pitchFamily="18" charset="-34"/>
          </a:endParaRPr>
        </a:p>
        <a:p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opLeftCell="A6" zoomScaleNormal="100" workbookViewId="0">
      <selection activeCell="I25" sqref="I25"/>
    </sheetView>
  </sheetViews>
  <sheetFormatPr defaultColWidth="9.140625" defaultRowHeight="21"/>
  <cols>
    <col min="1" max="1" width="5.28515625" style="1" customWidth="1"/>
    <col min="2" max="2" width="31.42578125" style="1" customWidth="1"/>
    <col min="3" max="8" width="7.7109375" style="1" customWidth="1"/>
    <col min="9" max="9" width="19.42578125" style="1" customWidth="1"/>
    <col min="10" max="16384" width="9.140625" style="1"/>
  </cols>
  <sheetData>
    <row r="1" spans="1:9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81.75" customHeight="1">
      <c r="A2" s="67" t="s">
        <v>60</v>
      </c>
      <c r="B2" s="67"/>
      <c r="C2" s="67"/>
      <c r="D2" s="67"/>
      <c r="E2" s="67"/>
      <c r="F2" s="67"/>
      <c r="G2" s="67"/>
      <c r="H2" s="67"/>
      <c r="I2" s="67"/>
    </row>
    <row r="3" spans="1:9" ht="21.75" customHeight="1">
      <c r="A3" s="2" t="s">
        <v>1</v>
      </c>
      <c r="B3" s="67"/>
      <c r="C3" s="67"/>
      <c r="D3" s="67"/>
      <c r="E3" s="67"/>
      <c r="F3" s="67"/>
      <c r="G3" s="67"/>
      <c r="H3" s="67"/>
      <c r="I3" s="67"/>
    </row>
    <row r="4" spans="1:9" ht="21.75" customHeight="1">
      <c r="A4" s="72" t="s">
        <v>2</v>
      </c>
      <c r="B4" s="72"/>
      <c r="C4" s="1" t="s">
        <v>3</v>
      </c>
      <c r="D4" s="2"/>
      <c r="F4" s="73"/>
      <c r="G4" s="73"/>
      <c r="H4" s="2" t="s">
        <v>4</v>
      </c>
      <c r="I4" s="2"/>
    </row>
    <row r="5" spans="1:9" ht="21.75" customHeight="1">
      <c r="A5" s="72" t="s">
        <v>5</v>
      </c>
      <c r="B5" s="72"/>
      <c r="C5" s="72"/>
      <c r="D5" s="72"/>
      <c r="E5" s="72"/>
      <c r="F5" s="2" t="s">
        <v>4</v>
      </c>
      <c r="G5" s="2"/>
      <c r="H5" s="3" t="s">
        <v>6</v>
      </c>
      <c r="I5" s="2"/>
    </row>
    <row r="7" spans="1:9" s="7" customFormat="1">
      <c r="A7" s="71" t="s">
        <v>7</v>
      </c>
      <c r="B7" s="71" t="s">
        <v>8</v>
      </c>
      <c r="C7" s="68" t="s">
        <v>9</v>
      </c>
      <c r="D7" s="68"/>
      <c r="E7" s="68"/>
      <c r="F7" s="68"/>
      <c r="G7" s="68"/>
      <c r="H7" s="68"/>
      <c r="I7" s="69" t="s">
        <v>10</v>
      </c>
    </row>
    <row r="8" spans="1:9" s="7" customFormat="1">
      <c r="A8" s="71"/>
      <c r="B8" s="71"/>
      <c r="C8" s="5" t="s">
        <v>11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70"/>
    </row>
    <row r="9" spans="1:9" ht="42">
      <c r="A9" s="8">
        <v>1</v>
      </c>
      <c r="B9" s="9" t="s">
        <v>17</v>
      </c>
      <c r="C9" s="4">
        <v>1</v>
      </c>
      <c r="D9" s="4"/>
      <c r="E9" s="4"/>
      <c r="F9" s="4"/>
      <c r="G9" s="4"/>
      <c r="H9" s="4">
        <f t="shared" ref="H9:H23" si="0">IF(C9*5+D9*4+E9*3+F9*2+G9*1&gt;0,C9*5+D9*4+E9*3+F9*2+G9*1,"")</f>
        <v>5</v>
      </c>
      <c r="I9" s="10"/>
    </row>
    <row r="10" spans="1:9" ht="27.75" customHeight="1">
      <c r="A10" s="8">
        <v>2</v>
      </c>
      <c r="B10" s="9" t="s">
        <v>18</v>
      </c>
      <c r="C10" s="4"/>
      <c r="D10" s="4">
        <v>1</v>
      </c>
      <c r="E10" s="4"/>
      <c r="F10" s="4"/>
      <c r="G10" s="4"/>
      <c r="H10" s="4">
        <f t="shared" si="0"/>
        <v>4</v>
      </c>
      <c r="I10" s="10"/>
    </row>
    <row r="11" spans="1:9" ht="42">
      <c r="A11" s="8">
        <v>3</v>
      </c>
      <c r="B11" s="9" t="s">
        <v>19</v>
      </c>
      <c r="C11" s="4"/>
      <c r="D11" s="4"/>
      <c r="E11" s="4">
        <v>1</v>
      </c>
      <c r="F11" s="4"/>
      <c r="G11" s="4"/>
      <c r="H11" s="4">
        <f t="shared" si="0"/>
        <v>3</v>
      </c>
      <c r="I11" s="10"/>
    </row>
    <row r="12" spans="1:9" ht="42">
      <c r="A12" s="8">
        <v>4</v>
      </c>
      <c r="B12" s="9" t="s">
        <v>20</v>
      </c>
      <c r="C12" s="4"/>
      <c r="D12" s="4">
        <v>1</v>
      </c>
      <c r="E12" s="4"/>
      <c r="F12" s="4"/>
      <c r="G12" s="4"/>
      <c r="H12" s="4">
        <f t="shared" si="0"/>
        <v>4</v>
      </c>
      <c r="I12" s="10"/>
    </row>
    <row r="13" spans="1:9">
      <c r="A13" s="8">
        <v>5</v>
      </c>
      <c r="B13" s="9" t="s">
        <v>21</v>
      </c>
      <c r="C13" s="4"/>
      <c r="D13" s="4">
        <v>1</v>
      </c>
      <c r="E13" s="4"/>
      <c r="F13" s="4"/>
      <c r="G13" s="4"/>
      <c r="H13" s="4">
        <f t="shared" si="0"/>
        <v>4</v>
      </c>
      <c r="I13" s="10"/>
    </row>
    <row r="14" spans="1:9">
      <c r="A14" s="8">
        <v>6</v>
      </c>
      <c r="B14" s="9" t="s">
        <v>22</v>
      </c>
      <c r="C14" s="4"/>
      <c r="D14" s="4"/>
      <c r="E14" s="4">
        <v>1</v>
      </c>
      <c r="F14" s="4"/>
      <c r="G14" s="4"/>
      <c r="H14" s="4">
        <f t="shared" si="0"/>
        <v>3</v>
      </c>
      <c r="I14" s="10"/>
    </row>
    <row r="15" spans="1:9">
      <c r="A15" s="8">
        <v>7</v>
      </c>
      <c r="B15" s="9" t="s">
        <v>23</v>
      </c>
      <c r="C15" s="4"/>
      <c r="D15" s="4">
        <v>1</v>
      </c>
      <c r="E15" s="4"/>
      <c r="F15" s="4"/>
      <c r="G15" s="4"/>
      <c r="H15" s="4">
        <f t="shared" si="0"/>
        <v>4</v>
      </c>
      <c r="I15" s="10"/>
    </row>
    <row r="16" spans="1:9">
      <c r="A16" s="8">
        <v>8</v>
      </c>
      <c r="B16" s="9" t="s">
        <v>24</v>
      </c>
      <c r="C16" s="4"/>
      <c r="D16" s="4"/>
      <c r="E16" s="4"/>
      <c r="F16" s="4">
        <v>1</v>
      </c>
      <c r="G16" s="4"/>
      <c r="H16" s="4">
        <f t="shared" si="0"/>
        <v>2</v>
      </c>
      <c r="I16" s="10"/>
    </row>
    <row r="17" spans="1:9" ht="42">
      <c r="A17" s="8">
        <v>9</v>
      </c>
      <c r="B17" s="9" t="s">
        <v>25</v>
      </c>
      <c r="C17" s="4"/>
      <c r="D17" s="4"/>
      <c r="E17" s="4"/>
      <c r="F17" s="4"/>
      <c r="G17" s="4">
        <v>1</v>
      </c>
      <c r="H17" s="4">
        <f t="shared" si="0"/>
        <v>1</v>
      </c>
      <c r="I17" s="10"/>
    </row>
    <row r="18" spans="1:9" ht="28.5" customHeight="1">
      <c r="A18" s="8">
        <v>10</v>
      </c>
      <c r="B18" s="9" t="s">
        <v>26</v>
      </c>
      <c r="C18" s="4"/>
      <c r="D18" s="4"/>
      <c r="E18" s="4"/>
      <c r="F18" s="4">
        <v>1</v>
      </c>
      <c r="G18" s="4"/>
      <c r="H18" s="4">
        <f t="shared" si="0"/>
        <v>2</v>
      </c>
      <c r="I18" s="10"/>
    </row>
    <row r="19" spans="1:9" ht="29.25" customHeight="1">
      <c r="A19" s="8">
        <v>11</v>
      </c>
      <c r="B19" s="9" t="s">
        <v>27</v>
      </c>
      <c r="C19" s="4"/>
      <c r="D19" s="4"/>
      <c r="E19" s="4">
        <v>1</v>
      </c>
      <c r="F19" s="4"/>
      <c r="G19" s="4"/>
      <c r="H19" s="4">
        <f t="shared" si="0"/>
        <v>3</v>
      </c>
      <c r="I19" s="10"/>
    </row>
    <row r="20" spans="1:9" ht="29.25" customHeight="1">
      <c r="A20" s="8">
        <v>12</v>
      </c>
      <c r="B20" s="9" t="s">
        <v>28</v>
      </c>
      <c r="C20" s="4"/>
      <c r="D20" s="4"/>
      <c r="E20" s="4"/>
      <c r="F20" s="4">
        <v>1</v>
      </c>
      <c r="G20" s="4"/>
      <c r="H20" s="4">
        <f t="shared" si="0"/>
        <v>2</v>
      </c>
      <c r="I20" s="10"/>
    </row>
    <row r="21" spans="1:9" ht="42">
      <c r="A21" s="8">
        <v>13</v>
      </c>
      <c r="B21" s="9" t="s">
        <v>29</v>
      </c>
      <c r="C21" s="4"/>
      <c r="D21" s="4"/>
      <c r="E21" s="4">
        <v>1</v>
      </c>
      <c r="F21" s="4"/>
      <c r="G21" s="4"/>
      <c r="H21" s="4">
        <f t="shared" si="0"/>
        <v>3</v>
      </c>
      <c r="I21" s="10"/>
    </row>
    <row r="22" spans="1:9" ht="24" customHeight="1">
      <c r="A22" s="8">
        <v>14</v>
      </c>
      <c r="B22" s="9" t="s">
        <v>30</v>
      </c>
      <c r="C22" s="4"/>
      <c r="D22" s="4"/>
      <c r="E22" s="4"/>
      <c r="F22" s="4"/>
      <c r="G22" s="4">
        <v>1</v>
      </c>
      <c r="H22" s="4">
        <f t="shared" si="0"/>
        <v>1</v>
      </c>
      <c r="I22" s="10"/>
    </row>
    <row r="23" spans="1:9">
      <c r="A23" s="8">
        <v>15</v>
      </c>
      <c r="B23" s="10" t="s">
        <v>31</v>
      </c>
      <c r="C23" s="4"/>
      <c r="D23" s="4"/>
      <c r="E23" s="4">
        <v>1</v>
      </c>
      <c r="F23" s="4"/>
      <c r="G23" s="4"/>
      <c r="H23" s="4">
        <f t="shared" si="0"/>
        <v>3</v>
      </c>
      <c r="I23" s="10"/>
    </row>
    <row r="24" spans="1:9">
      <c r="A24" s="11"/>
      <c r="B24" s="12" t="s">
        <v>32</v>
      </c>
      <c r="C24" s="4"/>
      <c r="D24" s="4"/>
      <c r="E24" s="4"/>
      <c r="F24" s="4"/>
      <c r="G24" s="4"/>
      <c r="H24" s="4">
        <f>SUM(H9:H23)</f>
        <v>44</v>
      </c>
      <c r="I24" s="10"/>
    </row>
    <row r="25" spans="1:9">
      <c r="B25" s="1" t="s">
        <v>33</v>
      </c>
      <c r="H25" s="13">
        <f>H24/(15*5)</f>
        <v>0.58666666666666667</v>
      </c>
      <c r="I25" s="7" t="str">
        <f>IF(H25&gt;0.8,"ดีมาก",IF(H25&gt;0.6,"ดี",IF(H25&gt;0.4,"พอใช้",IF(H25&gt;0.2,"แย่",IF(H25&lt;0.2,"แย่มาก")))))</f>
        <v>พอใช้</v>
      </c>
    </row>
    <row r="26" spans="1:9">
      <c r="E26" s="1" t="s">
        <v>34</v>
      </c>
      <c r="F26" s="74"/>
      <c r="G26" s="74"/>
      <c r="H26" s="74"/>
      <c r="I26" s="7" t="s">
        <v>35</v>
      </c>
    </row>
    <row r="27" spans="1:9">
      <c r="E27" s="1" t="s">
        <v>36</v>
      </c>
      <c r="F27" s="74"/>
      <c r="G27" s="74"/>
      <c r="H27" s="74"/>
    </row>
    <row r="28" spans="1:9">
      <c r="E28" s="1" t="s">
        <v>37</v>
      </c>
      <c r="G28" s="74"/>
      <c r="H28" s="74"/>
    </row>
    <row r="29" spans="1:9">
      <c r="A29" s="74" t="s">
        <v>38</v>
      </c>
      <c r="B29" s="74"/>
      <c r="C29" s="74"/>
      <c r="D29" s="74"/>
      <c r="E29" s="74"/>
      <c r="F29" s="74"/>
      <c r="G29" s="74"/>
      <c r="H29" s="74"/>
      <c r="I29" s="74"/>
    </row>
    <row r="30" spans="1:9" ht="44.25" customHeight="1">
      <c r="A30" s="14">
        <v>1</v>
      </c>
      <c r="B30" s="75" t="s">
        <v>39</v>
      </c>
      <c r="C30" s="75"/>
      <c r="D30" s="75"/>
      <c r="E30" s="75"/>
      <c r="F30" s="75"/>
      <c r="G30" s="75"/>
      <c r="H30" s="75"/>
      <c r="I30" s="75"/>
    </row>
    <row r="31" spans="1:9">
      <c r="A31" s="14">
        <v>2</v>
      </c>
      <c r="B31" s="75" t="s">
        <v>40</v>
      </c>
      <c r="C31" s="75"/>
      <c r="D31" s="75"/>
      <c r="E31" s="75"/>
      <c r="F31" s="75"/>
      <c r="G31" s="75"/>
      <c r="H31" s="75"/>
      <c r="I31" s="75"/>
    </row>
    <row r="32" spans="1:9" ht="36" customHeight="1">
      <c r="A32" s="14">
        <v>3</v>
      </c>
      <c r="B32" s="75" t="s">
        <v>41</v>
      </c>
      <c r="C32" s="75"/>
      <c r="D32" s="75"/>
      <c r="E32" s="75"/>
      <c r="F32" s="75"/>
      <c r="G32" s="75"/>
      <c r="H32" s="75"/>
      <c r="I32" s="75"/>
    </row>
    <row r="33" spans="1:9" ht="37.5" customHeight="1">
      <c r="A33" s="14">
        <v>4</v>
      </c>
      <c r="B33" s="75" t="s">
        <v>42</v>
      </c>
      <c r="C33" s="75"/>
      <c r="D33" s="75"/>
      <c r="E33" s="75"/>
      <c r="F33" s="75"/>
      <c r="G33" s="75"/>
      <c r="H33" s="75"/>
      <c r="I33" s="75"/>
    </row>
    <row r="34" spans="1:9" ht="49.5" customHeight="1">
      <c r="A34" s="14">
        <v>5</v>
      </c>
      <c r="B34" s="75" t="s">
        <v>43</v>
      </c>
      <c r="C34" s="75"/>
      <c r="D34" s="75"/>
      <c r="E34" s="75"/>
      <c r="F34" s="75"/>
      <c r="G34" s="75"/>
      <c r="H34" s="75"/>
      <c r="I34" s="75"/>
    </row>
    <row r="35" spans="1:9" ht="39.75" customHeight="1">
      <c r="A35" s="14">
        <v>6</v>
      </c>
      <c r="B35" s="75" t="s">
        <v>44</v>
      </c>
      <c r="C35" s="75"/>
      <c r="D35" s="75"/>
      <c r="E35" s="75"/>
      <c r="F35" s="75"/>
      <c r="G35" s="75"/>
      <c r="H35" s="75"/>
      <c r="I35" s="75"/>
    </row>
    <row r="36" spans="1:9" ht="39.75" customHeight="1">
      <c r="A36" s="14">
        <v>7</v>
      </c>
      <c r="B36" s="75" t="s">
        <v>45</v>
      </c>
      <c r="C36" s="75"/>
      <c r="D36" s="75"/>
      <c r="E36" s="75"/>
      <c r="F36" s="75"/>
      <c r="G36" s="75"/>
      <c r="H36" s="75"/>
      <c r="I36" s="75"/>
    </row>
    <row r="37" spans="1:9" ht="18" customHeight="1">
      <c r="A37" s="14">
        <v>8</v>
      </c>
      <c r="B37" s="75" t="s">
        <v>46</v>
      </c>
      <c r="C37" s="75"/>
      <c r="D37" s="75"/>
      <c r="E37" s="75"/>
      <c r="F37" s="75"/>
      <c r="G37" s="75"/>
      <c r="H37" s="75"/>
      <c r="I37" s="75"/>
    </row>
    <row r="38" spans="1:9" ht="18" customHeight="1">
      <c r="A38" s="14"/>
      <c r="B38" s="6" t="s">
        <v>11</v>
      </c>
      <c r="C38" s="6" t="s">
        <v>47</v>
      </c>
      <c r="D38" s="15">
        <v>5</v>
      </c>
      <c r="E38" s="6" t="s">
        <v>16</v>
      </c>
      <c r="F38" s="6"/>
      <c r="G38" s="6"/>
      <c r="H38" s="6"/>
      <c r="I38" s="6"/>
    </row>
    <row r="39" spans="1:9" ht="18" customHeight="1">
      <c r="A39" s="14"/>
      <c r="B39" s="6" t="s">
        <v>12</v>
      </c>
      <c r="C39" s="6" t="s">
        <v>47</v>
      </c>
      <c r="D39" s="15">
        <v>4</v>
      </c>
      <c r="E39" s="6" t="s">
        <v>16</v>
      </c>
      <c r="F39" s="6"/>
      <c r="G39" s="6"/>
      <c r="H39" s="6"/>
      <c r="I39" s="6"/>
    </row>
    <row r="40" spans="1:9" ht="18" customHeight="1">
      <c r="A40" s="14"/>
      <c r="B40" s="6" t="s">
        <v>13</v>
      </c>
      <c r="C40" s="6" t="s">
        <v>47</v>
      </c>
      <c r="D40" s="15">
        <v>3</v>
      </c>
      <c r="E40" s="6" t="s">
        <v>16</v>
      </c>
      <c r="F40" s="6"/>
      <c r="G40" s="6"/>
      <c r="H40" s="6"/>
      <c r="I40" s="6"/>
    </row>
    <row r="41" spans="1:9" ht="18" customHeight="1">
      <c r="A41" s="14"/>
      <c r="B41" s="6" t="s">
        <v>14</v>
      </c>
      <c r="C41" s="6" t="s">
        <v>47</v>
      </c>
      <c r="D41" s="15">
        <v>2</v>
      </c>
      <c r="E41" s="6" t="s">
        <v>16</v>
      </c>
      <c r="F41" s="6"/>
      <c r="G41" s="6"/>
      <c r="H41" s="6"/>
      <c r="I41" s="6"/>
    </row>
    <row r="42" spans="1:9" ht="18" customHeight="1">
      <c r="A42" s="14"/>
      <c r="B42" s="6" t="s">
        <v>15</v>
      </c>
      <c r="C42" s="6" t="s">
        <v>47</v>
      </c>
      <c r="D42" s="15">
        <v>1</v>
      </c>
      <c r="E42" s="6" t="s">
        <v>16</v>
      </c>
      <c r="F42" s="6"/>
      <c r="G42" s="6"/>
      <c r="H42" s="6"/>
      <c r="I42" s="6"/>
    </row>
    <row r="43" spans="1:9" ht="18" customHeight="1">
      <c r="A43" s="14">
        <v>9</v>
      </c>
      <c r="B43" s="75" t="s">
        <v>48</v>
      </c>
      <c r="C43" s="75"/>
      <c r="D43" s="75"/>
      <c r="E43" s="75"/>
      <c r="F43" s="75"/>
      <c r="G43" s="75"/>
      <c r="H43" s="75"/>
      <c r="I43" s="75"/>
    </row>
    <row r="44" spans="1:9" ht="18" customHeight="1">
      <c r="A44" s="14"/>
      <c r="B44" s="6" t="s">
        <v>49</v>
      </c>
      <c r="C44" s="6" t="s">
        <v>11</v>
      </c>
      <c r="D44" s="15"/>
      <c r="E44" s="6"/>
      <c r="F44" s="6"/>
      <c r="G44" s="6"/>
      <c r="H44" s="6"/>
      <c r="I44" s="6"/>
    </row>
    <row r="45" spans="1:9" ht="18" customHeight="1">
      <c r="A45" s="14"/>
      <c r="B45" s="6" t="s">
        <v>50</v>
      </c>
      <c r="C45" s="6" t="s">
        <v>12</v>
      </c>
      <c r="D45" s="15"/>
      <c r="E45" s="6"/>
      <c r="F45" s="6"/>
      <c r="G45" s="6"/>
      <c r="H45" s="6"/>
      <c r="I45" s="6"/>
    </row>
    <row r="46" spans="1:9" ht="18" customHeight="1">
      <c r="A46" s="14"/>
      <c r="B46" s="6" t="s">
        <v>51</v>
      </c>
      <c r="C46" s="6" t="s">
        <v>52</v>
      </c>
      <c r="D46" s="15"/>
      <c r="E46" s="6"/>
      <c r="F46" s="6"/>
      <c r="G46" s="6"/>
      <c r="H46" s="6"/>
      <c r="I46" s="6"/>
    </row>
    <row r="47" spans="1:9" ht="18" customHeight="1">
      <c r="A47" s="14"/>
      <c r="B47" s="6" t="s">
        <v>53</v>
      </c>
      <c r="C47" s="6" t="s">
        <v>14</v>
      </c>
      <c r="D47" s="15"/>
      <c r="E47" s="6"/>
      <c r="F47" s="6"/>
      <c r="G47" s="6"/>
      <c r="H47" s="6"/>
      <c r="I47" s="6"/>
    </row>
    <row r="48" spans="1:9" ht="18" customHeight="1">
      <c r="A48" s="14"/>
      <c r="B48" s="6" t="s">
        <v>54</v>
      </c>
      <c r="C48" s="6" t="s">
        <v>15</v>
      </c>
      <c r="D48" s="15"/>
      <c r="E48" s="6"/>
      <c r="F48" s="6"/>
      <c r="G48" s="6"/>
      <c r="H48" s="6"/>
      <c r="I48" s="6"/>
    </row>
    <row r="49" spans="1:9" ht="18" customHeight="1">
      <c r="A49" s="14"/>
      <c r="B49" s="6"/>
      <c r="C49" s="6"/>
      <c r="D49" s="15"/>
      <c r="E49" s="6"/>
      <c r="F49" s="6"/>
      <c r="G49" s="6"/>
      <c r="H49" s="6"/>
      <c r="I49" s="6"/>
    </row>
    <row r="50" spans="1:9">
      <c r="A50" s="79" t="s">
        <v>55</v>
      </c>
      <c r="B50" s="80"/>
      <c r="C50" s="80"/>
      <c r="D50" s="80"/>
      <c r="E50" s="80"/>
      <c r="F50" s="80"/>
      <c r="G50" s="80"/>
      <c r="H50" s="80"/>
      <c r="I50" s="81"/>
    </row>
    <row r="51" spans="1:9">
      <c r="A51" s="16"/>
      <c r="B51" s="77"/>
      <c r="C51" s="77"/>
      <c r="D51" s="77"/>
      <c r="E51" s="77"/>
      <c r="F51" s="77"/>
      <c r="G51" s="77"/>
      <c r="H51" s="77"/>
      <c r="I51" s="78"/>
    </row>
    <row r="52" spans="1:9">
      <c r="A52" s="16"/>
      <c r="B52" s="77"/>
      <c r="C52" s="77"/>
      <c r="D52" s="77"/>
      <c r="E52" s="77"/>
      <c r="F52" s="77"/>
      <c r="G52" s="77"/>
      <c r="H52" s="77"/>
      <c r="I52" s="78"/>
    </row>
    <row r="53" spans="1:9">
      <c r="A53" s="16"/>
      <c r="B53" s="77"/>
      <c r="C53" s="77"/>
      <c r="D53" s="77"/>
      <c r="E53" s="77"/>
      <c r="F53" s="77"/>
      <c r="G53" s="77"/>
      <c r="H53" s="77"/>
      <c r="I53" s="78"/>
    </row>
    <row r="54" spans="1:9">
      <c r="A54" s="16"/>
      <c r="B54" s="77"/>
      <c r="C54" s="77"/>
      <c r="D54" s="77"/>
      <c r="E54" s="77"/>
      <c r="F54" s="77"/>
      <c r="G54" s="77"/>
      <c r="H54" s="77"/>
      <c r="I54" s="78"/>
    </row>
    <row r="55" spans="1:9">
      <c r="A55" s="16"/>
      <c r="B55" s="77"/>
      <c r="C55" s="77"/>
      <c r="D55" s="77"/>
      <c r="E55" s="77"/>
      <c r="F55" s="77"/>
      <c r="G55" s="77"/>
      <c r="H55" s="77"/>
      <c r="I55" s="78"/>
    </row>
    <row r="56" spans="1:9">
      <c r="A56" s="16"/>
      <c r="B56" s="77"/>
      <c r="C56" s="77"/>
      <c r="D56" s="77"/>
      <c r="E56" s="77"/>
      <c r="F56" s="77"/>
      <c r="G56" s="77"/>
      <c r="H56" s="77"/>
      <c r="I56" s="78"/>
    </row>
    <row r="57" spans="1:9">
      <c r="A57" s="16"/>
      <c r="B57" s="77"/>
      <c r="C57" s="77"/>
      <c r="D57" s="77"/>
      <c r="E57" s="77"/>
      <c r="F57" s="77"/>
      <c r="G57" s="77"/>
      <c r="H57" s="77"/>
      <c r="I57" s="78"/>
    </row>
    <row r="58" spans="1:9">
      <c r="A58" s="16"/>
      <c r="B58" s="17"/>
      <c r="C58" s="17"/>
      <c r="D58" s="17"/>
      <c r="E58" s="17" t="s">
        <v>34</v>
      </c>
      <c r="F58" s="77"/>
      <c r="G58" s="77"/>
      <c r="H58" s="77"/>
      <c r="I58" s="18" t="s">
        <v>56</v>
      </c>
    </row>
    <row r="59" spans="1:9">
      <c r="A59" s="16"/>
      <c r="B59" s="17"/>
      <c r="C59" s="17"/>
      <c r="D59" s="17"/>
      <c r="E59" s="17" t="s">
        <v>34</v>
      </c>
      <c r="F59" s="77"/>
      <c r="G59" s="77"/>
      <c r="H59" s="77"/>
      <c r="I59" s="18" t="s">
        <v>57</v>
      </c>
    </row>
    <row r="60" spans="1:9">
      <c r="A60" s="16"/>
      <c r="B60" s="17"/>
      <c r="C60" s="17"/>
      <c r="D60" s="17"/>
      <c r="E60" s="17" t="s">
        <v>34</v>
      </c>
      <c r="F60" s="77"/>
      <c r="G60" s="77"/>
      <c r="H60" s="77"/>
      <c r="I60" s="18" t="s">
        <v>58</v>
      </c>
    </row>
    <row r="61" spans="1:9">
      <c r="A61" s="19"/>
      <c r="B61" s="20"/>
      <c r="C61" s="20"/>
      <c r="D61" s="20"/>
      <c r="E61" s="20" t="s">
        <v>34</v>
      </c>
      <c r="F61" s="76"/>
      <c r="G61" s="76"/>
      <c r="H61" s="76"/>
      <c r="I61" s="21" t="s">
        <v>59</v>
      </c>
    </row>
  </sheetData>
  <mergeCells count="35">
    <mergeCell ref="B36:I36"/>
    <mergeCell ref="B57:I57"/>
    <mergeCell ref="B51:I51"/>
    <mergeCell ref="B53:I53"/>
    <mergeCell ref="B54:I54"/>
    <mergeCell ref="A50:I50"/>
    <mergeCell ref="B37:I37"/>
    <mergeCell ref="B43:I43"/>
    <mergeCell ref="F61:H61"/>
    <mergeCell ref="B52:I52"/>
    <mergeCell ref="F58:H58"/>
    <mergeCell ref="B55:I55"/>
    <mergeCell ref="B56:I56"/>
    <mergeCell ref="F59:H59"/>
    <mergeCell ref="F60:H60"/>
    <mergeCell ref="B35:I35"/>
    <mergeCell ref="B30:I30"/>
    <mergeCell ref="B31:I31"/>
    <mergeCell ref="B32:I32"/>
    <mergeCell ref="B33:I33"/>
    <mergeCell ref="A29:I29"/>
    <mergeCell ref="F27:H27"/>
    <mergeCell ref="G28:H28"/>
    <mergeCell ref="F26:H26"/>
    <mergeCell ref="B34:I34"/>
    <mergeCell ref="A1:I1"/>
    <mergeCell ref="A2:I2"/>
    <mergeCell ref="C7:H7"/>
    <mergeCell ref="I7:I8"/>
    <mergeCell ref="B7:B8"/>
    <mergeCell ref="A7:A8"/>
    <mergeCell ref="A4:B4"/>
    <mergeCell ref="A5:E5"/>
    <mergeCell ref="B3:I3"/>
    <mergeCell ref="F4:G4"/>
  </mergeCells>
  <phoneticPr fontId="1" type="noConversion"/>
  <printOptions horizontalCentered="1"/>
  <pageMargins left="0.15748031496062992" right="0" top="0.39370078740157483" bottom="0.39370078740157483" header="0.51181102362204722" footer="0.51181102362204722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1"/>
  <sheetViews>
    <sheetView zoomScaleNormal="100" workbookViewId="0">
      <selection activeCell="C40" sqref="C40"/>
    </sheetView>
  </sheetViews>
  <sheetFormatPr defaultColWidth="9.140625" defaultRowHeight="21"/>
  <cols>
    <col min="1" max="1" width="5.28515625" style="1" customWidth="1"/>
    <col min="2" max="2" width="6" style="1" customWidth="1"/>
    <col min="3" max="3" width="30.28515625" style="1" customWidth="1"/>
    <col min="4" max="8" width="5.7109375" style="1" customWidth="1"/>
    <col min="9" max="9" width="7.7109375" style="1" customWidth="1"/>
    <col min="10" max="10" width="15.140625" style="1" customWidth="1"/>
    <col min="11" max="11" width="1.42578125" style="1" customWidth="1"/>
    <col min="12" max="12" width="8.7109375" style="1" customWidth="1"/>
    <col min="13" max="16384" width="9.140625" style="1"/>
  </cols>
  <sheetData>
    <row r="1" spans="1:12">
      <c r="A1" s="66" t="s">
        <v>83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65.25" customHeight="1">
      <c r="A2" s="67" t="s">
        <v>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>
      <c r="A3" s="3" t="s">
        <v>75</v>
      </c>
      <c r="B3" s="3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1.75" customHeight="1">
      <c r="A4" s="2" t="s">
        <v>1</v>
      </c>
      <c r="B4" s="2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21.75" customHeight="1">
      <c r="A5" s="3" t="s">
        <v>77</v>
      </c>
      <c r="B5" s="2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ht="21.75" customHeight="1">
      <c r="A6" s="3" t="s">
        <v>78</v>
      </c>
      <c r="B6" s="2"/>
      <c r="C6" s="2"/>
      <c r="D6" s="3" t="s">
        <v>79</v>
      </c>
      <c r="E6" s="2"/>
      <c r="F6" s="2"/>
      <c r="G6" s="73"/>
      <c r="H6" s="73"/>
      <c r="I6" s="3" t="s">
        <v>82</v>
      </c>
      <c r="J6" s="2"/>
      <c r="K6" s="2"/>
      <c r="L6" s="2"/>
    </row>
    <row r="7" spans="1:12" ht="21.75" customHeight="1">
      <c r="A7" s="3" t="s">
        <v>80</v>
      </c>
      <c r="B7" s="2"/>
      <c r="C7" s="2"/>
      <c r="D7" s="3" t="s">
        <v>81</v>
      </c>
      <c r="E7" s="2"/>
      <c r="F7" s="2"/>
      <c r="G7" s="67"/>
      <c r="H7" s="67"/>
      <c r="I7" s="67"/>
      <c r="J7" s="67"/>
      <c r="K7" s="2"/>
      <c r="L7" s="2"/>
    </row>
    <row r="8" spans="1:12" ht="21.75" customHeight="1">
      <c r="A8" s="72" t="s">
        <v>2</v>
      </c>
      <c r="B8" s="72"/>
      <c r="C8" s="72"/>
      <c r="D8" s="1" t="s">
        <v>3</v>
      </c>
      <c r="E8" s="2"/>
      <c r="G8" s="23"/>
      <c r="H8" s="73"/>
      <c r="I8" s="73"/>
      <c r="J8" s="24" t="s">
        <v>4</v>
      </c>
    </row>
    <row r="9" spans="1:12" ht="21.75" customHeight="1">
      <c r="A9" s="72" t="s">
        <v>84</v>
      </c>
      <c r="B9" s="72"/>
      <c r="C9" s="72"/>
    </row>
    <row r="10" spans="1:12" s="7" customFormat="1" ht="34.5">
      <c r="A10" s="71" t="s">
        <v>7</v>
      </c>
      <c r="B10" s="98" t="s">
        <v>63</v>
      </c>
      <c r="C10" s="71" t="s">
        <v>8</v>
      </c>
      <c r="D10" s="111" t="s">
        <v>9</v>
      </c>
      <c r="E10" s="112"/>
      <c r="F10" s="112"/>
      <c r="G10" s="112"/>
      <c r="H10" s="112"/>
      <c r="I10" s="113"/>
      <c r="J10" s="69" t="s">
        <v>76</v>
      </c>
      <c r="L10" s="36" t="s">
        <v>62</v>
      </c>
    </row>
    <row r="11" spans="1:12" s="7" customFormat="1" ht="46.5" customHeight="1">
      <c r="A11" s="71"/>
      <c r="B11" s="99"/>
      <c r="C11" s="71"/>
      <c r="D11" s="52">
        <v>5</v>
      </c>
      <c r="E11" s="52">
        <v>4</v>
      </c>
      <c r="F11" s="52">
        <v>3</v>
      </c>
      <c r="G11" s="52">
        <v>2</v>
      </c>
      <c r="H11" s="52">
        <v>1</v>
      </c>
      <c r="I11" s="8" t="s">
        <v>61</v>
      </c>
      <c r="J11" s="70"/>
      <c r="L11" s="8" t="s">
        <v>16</v>
      </c>
    </row>
    <row r="12" spans="1:12">
      <c r="A12" s="8">
        <v>1</v>
      </c>
      <c r="B12" s="86" t="s">
        <v>68</v>
      </c>
      <c r="C12" s="9" t="s">
        <v>67</v>
      </c>
      <c r="D12" s="4"/>
      <c r="E12" s="4"/>
      <c r="F12" s="4"/>
      <c r="G12" s="4"/>
      <c r="H12" s="4"/>
      <c r="I12" s="4"/>
      <c r="J12" s="10"/>
      <c r="L12" s="4"/>
    </row>
    <row r="13" spans="1:12" ht="43.5" customHeight="1">
      <c r="A13" s="8">
        <v>2</v>
      </c>
      <c r="B13" s="87"/>
      <c r="C13" s="9" t="s">
        <v>101</v>
      </c>
      <c r="D13" s="4"/>
      <c r="E13" s="4"/>
      <c r="F13" s="4"/>
      <c r="G13" s="4"/>
      <c r="H13" s="4"/>
      <c r="I13" s="4"/>
      <c r="J13" s="10"/>
      <c r="L13" s="4"/>
    </row>
    <row r="14" spans="1:12" ht="28.5" customHeight="1">
      <c r="A14" s="89">
        <v>3</v>
      </c>
      <c r="B14" s="86" t="s">
        <v>69</v>
      </c>
      <c r="C14" s="96" t="s">
        <v>95</v>
      </c>
      <c r="D14" s="37"/>
      <c r="E14" s="37"/>
      <c r="F14" s="37"/>
      <c r="G14" s="37"/>
      <c r="H14" s="37"/>
      <c r="I14" s="92"/>
      <c r="J14" s="94"/>
      <c r="L14" s="92"/>
    </row>
    <row r="15" spans="1:12">
      <c r="A15" s="90"/>
      <c r="B15" s="88"/>
      <c r="C15" s="97"/>
      <c r="D15" s="63" t="s">
        <v>279</v>
      </c>
      <c r="E15" s="63" t="s">
        <v>280</v>
      </c>
      <c r="F15" s="63" t="s">
        <v>281</v>
      </c>
      <c r="G15" s="63" t="s">
        <v>97</v>
      </c>
      <c r="H15" s="63" t="s">
        <v>96</v>
      </c>
      <c r="I15" s="93"/>
      <c r="J15" s="95"/>
      <c r="L15" s="93"/>
    </row>
    <row r="16" spans="1:12">
      <c r="A16" s="8">
        <v>4</v>
      </c>
      <c r="B16" s="86" t="s">
        <v>64</v>
      </c>
      <c r="C16" s="45" t="s">
        <v>100</v>
      </c>
      <c r="D16" s="39"/>
      <c r="E16" s="39"/>
      <c r="F16" s="39"/>
      <c r="G16" s="39"/>
      <c r="H16" s="39"/>
      <c r="I16" s="40"/>
      <c r="J16" s="41"/>
      <c r="L16" s="40"/>
    </row>
    <row r="17" spans="1:12" ht="21" customHeight="1">
      <c r="A17" s="89">
        <v>5</v>
      </c>
      <c r="B17" s="87"/>
      <c r="C17" s="9" t="s">
        <v>21</v>
      </c>
      <c r="D17" s="38"/>
      <c r="E17" s="38"/>
      <c r="F17" s="38"/>
      <c r="G17" s="38"/>
      <c r="H17" s="38"/>
      <c r="I17" s="4"/>
      <c r="J17" s="10"/>
      <c r="L17" s="4"/>
    </row>
    <row r="18" spans="1:12">
      <c r="A18" s="90"/>
      <c r="B18" s="88"/>
      <c r="C18" s="9" t="s">
        <v>22</v>
      </c>
      <c r="D18" s="4"/>
      <c r="E18" s="4"/>
      <c r="F18" s="4"/>
      <c r="G18" s="4"/>
      <c r="H18" s="4"/>
      <c r="I18" s="4"/>
      <c r="J18" s="10"/>
      <c r="L18" s="4"/>
    </row>
    <row r="19" spans="1:12" ht="54.75">
      <c r="A19" s="8">
        <v>6</v>
      </c>
      <c r="B19" s="26" t="s">
        <v>74</v>
      </c>
      <c r="C19" s="9" t="s">
        <v>73</v>
      </c>
      <c r="D19" s="4"/>
      <c r="E19" s="4"/>
      <c r="F19" s="4"/>
      <c r="G19" s="4"/>
      <c r="H19" s="4"/>
      <c r="I19" s="4"/>
      <c r="J19" s="10"/>
      <c r="L19" s="4"/>
    </row>
    <row r="20" spans="1:12" ht="42">
      <c r="A20" s="8">
        <v>7</v>
      </c>
      <c r="B20" s="86" t="s">
        <v>87</v>
      </c>
      <c r="C20" s="9" t="s">
        <v>99</v>
      </c>
      <c r="D20" s="4"/>
      <c r="E20" s="4"/>
      <c r="F20" s="4"/>
      <c r="G20" s="4"/>
      <c r="H20" s="4"/>
      <c r="I20" s="4"/>
      <c r="J20" s="10"/>
      <c r="L20" s="4"/>
    </row>
    <row r="21" spans="1:12">
      <c r="A21" s="42">
        <v>8</v>
      </c>
      <c r="B21" s="87"/>
      <c r="C21" s="9" t="s">
        <v>72</v>
      </c>
      <c r="D21" s="4"/>
      <c r="E21" s="4"/>
      <c r="F21" s="4"/>
      <c r="G21" s="4"/>
      <c r="H21" s="4"/>
      <c r="I21" s="4"/>
      <c r="J21" s="10"/>
      <c r="L21" s="4"/>
    </row>
    <row r="22" spans="1:12" ht="28.5" customHeight="1">
      <c r="A22" s="8">
        <v>9</v>
      </c>
      <c r="B22" s="87"/>
      <c r="C22" s="9" t="s">
        <v>70</v>
      </c>
      <c r="D22" s="4"/>
      <c r="E22" s="4"/>
      <c r="F22" s="4"/>
      <c r="G22" s="4"/>
      <c r="H22" s="4"/>
      <c r="I22" s="4"/>
      <c r="J22" s="10"/>
      <c r="L22" s="4"/>
    </row>
    <row r="23" spans="1:12" ht="29.25" customHeight="1">
      <c r="A23" s="8">
        <v>10</v>
      </c>
      <c r="B23" s="87"/>
      <c r="C23" s="9" t="s">
        <v>71</v>
      </c>
      <c r="D23" s="4"/>
      <c r="E23" s="4"/>
      <c r="F23" s="4"/>
      <c r="G23" s="4"/>
      <c r="H23" s="4"/>
      <c r="I23" s="4"/>
      <c r="J23" s="10"/>
      <c r="L23" s="4"/>
    </row>
    <row r="24" spans="1:12">
      <c r="A24" s="11"/>
      <c r="B24" s="22"/>
      <c r="C24" s="12" t="s">
        <v>32</v>
      </c>
      <c r="D24" s="4"/>
      <c r="E24" s="4"/>
      <c r="F24" s="4"/>
      <c r="G24" s="4"/>
      <c r="H24" s="4"/>
      <c r="I24" s="4"/>
      <c r="J24" s="10"/>
      <c r="L24" s="5"/>
    </row>
    <row r="25" spans="1:12">
      <c r="A25" s="17" t="s">
        <v>85</v>
      </c>
      <c r="B25" s="17"/>
      <c r="C25" s="17"/>
      <c r="D25" s="34"/>
      <c r="E25" s="34"/>
      <c r="F25" s="34"/>
      <c r="G25" s="35"/>
      <c r="H25" s="35"/>
      <c r="I25" s="35"/>
      <c r="J25" s="17"/>
      <c r="L25" s="32"/>
    </row>
    <row r="26" spans="1:12">
      <c r="A26" s="17" t="s">
        <v>86</v>
      </c>
      <c r="B26" s="17"/>
      <c r="C26" s="17"/>
      <c r="D26" s="34"/>
      <c r="E26" s="34"/>
      <c r="F26" s="91"/>
      <c r="G26" s="91"/>
      <c r="H26" s="91"/>
      <c r="I26" s="91"/>
      <c r="J26" s="91"/>
      <c r="K26" s="91"/>
      <c r="L26" s="91"/>
    </row>
    <row r="27" spans="1:1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1:12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1:12">
      <c r="A29" s="17"/>
      <c r="B29" s="17"/>
      <c r="C29" s="17"/>
      <c r="D29" s="34"/>
      <c r="E29" s="34"/>
      <c r="F29" s="34"/>
      <c r="G29" s="34"/>
      <c r="H29" s="34"/>
      <c r="I29" s="34"/>
      <c r="J29" s="17"/>
      <c r="L29" s="32"/>
    </row>
    <row r="30" spans="1:12">
      <c r="A30" s="17"/>
      <c r="B30" s="17"/>
      <c r="C30" s="17"/>
      <c r="D30" s="34"/>
      <c r="E30" s="34"/>
      <c r="F30" s="34"/>
      <c r="G30" s="34"/>
      <c r="H30" s="34"/>
      <c r="I30" s="34"/>
      <c r="J30" s="17"/>
      <c r="L30" s="32"/>
    </row>
    <row r="31" spans="1:12">
      <c r="E31" s="114"/>
      <c r="F31" s="114"/>
      <c r="G31" s="77"/>
      <c r="H31" s="77"/>
      <c r="I31" s="77"/>
      <c r="J31" s="7"/>
    </row>
    <row r="32" spans="1:12">
      <c r="A32" s="83" t="s">
        <v>88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1:12" ht="90" customHeight="1">
      <c r="A33" s="27"/>
      <c r="B33" s="28">
        <v>1</v>
      </c>
      <c r="C33" s="109" t="s">
        <v>98</v>
      </c>
      <c r="D33" s="109"/>
      <c r="E33" s="109"/>
      <c r="F33" s="109"/>
      <c r="G33" s="109"/>
      <c r="H33" s="109"/>
      <c r="I33" s="109"/>
      <c r="J33" s="109"/>
      <c r="K33" s="109"/>
      <c r="L33" s="110"/>
    </row>
    <row r="34" spans="1:12" ht="56.45" customHeight="1">
      <c r="A34" s="16"/>
      <c r="B34" s="29">
        <v>2</v>
      </c>
      <c r="C34" s="100" t="s">
        <v>282</v>
      </c>
      <c r="D34" s="100"/>
      <c r="E34" s="100"/>
      <c r="F34" s="100"/>
      <c r="G34" s="100"/>
      <c r="H34" s="100"/>
      <c r="I34" s="100"/>
      <c r="J34" s="100"/>
      <c r="K34" s="100"/>
      <c r="L34" s="101"/>
    </row>
    <row r="35" spans="1:12" ht="41.25" customHeight="1">
      <c r="A35" s="16"/>
      <c r="B35" s="29">
        <v>3</v>
      </c>
      <c r="C35" s="100" t="s">
        <v>283</v>
      </c>
      <c r="D35" s="100"/>
      <c r="E35" s="100"/>
      <c r="F35" s="100"/>
      <c r="G35" s="100"/>
      <c r="H35" s="100"/>
      <c r="I35" s="100"/>
      <c r="J35" s="100"/>
      <c r="K35" s="100"/>
      <c r="L35" s="101"/>
    </row>
    <row r="36" spans="1:12">
      <c r="A36" s="16"/>
      <c r="B36" s="29">
        <v>4</v>
      </c>
      <c r="C36" s="105" t="s">
        <v>89</v>
      </c>
      <c r="D36" s="105"/>
      <c r="E36" s="105"/>
      <c r="F36" s="105"/>
      <c r="G36" s="105"/>
      <c r="H36" s="105"/>
      <c r="I36" s="105"/>
      <c r="J36" s="105"/>
      <c r="K36" s="105"/>
      <c r="L36" s="106"/>
    </row>
    <row r="37" spans="1:12">
      <c r="A37" s="16"/>
      <c r="B37" s="29">
        <v>5</v>
      </c>
      <c r="C37" s="105" t="s">
        <v>93</v>
      </c>
      <c r="D37" s="105"/>
      <c r="E37" s="105"/>
      <c r="F37" s="105"/>
      <c r="G37" s="105"/>
      <c r="H37" s="105"/>
      <c r="I37" s="105"/>
      <c r="J37" s="105"/>
      <c r="K37" s="105"/>
      <c r="L37" s="106"/>
    </row>
    <row r="38" spans="1:12">
      <c r="A38" s="16"/>
      <c r="B38" s="29">
        <v>6</v>
      </c>
      <c r="C38" s="105" t="s">
        <v>65</v>
      </c>
      <c r="D38" s="105"/>
      <c r="E38" s="105"/>
      <c r="F38" s="105"/>
      <c r="G38" s="105"/>
      <c r="H38" s="105"/>
      <c r="I38" s="105"/>
      <c r="J38" s="105"/>
      <c r="K38" s="105"/>
      <c r="L38" s="106"/>
    </row>
    <row r="39" spans="1:12">
      <c r="A39" s="16"/>
      <c r="B39" s="29"/>
      <c r="C39" s="30" t="s">
        <v>49</v>
      </c>
      <c r="D39" s="30" t="s">
        <v>11</v>
      </c>
      <c r="E39" s="31"/>
      <c r="F39" s="30"/>
      <c r="G39" s="30"/>
      <c r="H39" s="30"/>
      <c r="I39" s="30"/>
      <c r="J39" s="30"/>
      <c r="K39" s="17"/>
      <c r="L39" s="18"/>
    </row>
    <row r="40" spans="1:12">
      <c r="A40" s="16"/>
      <c r="B40" s="29"/>
      <c r="C40" s="30" t="s">
        <v>50</v>
      </c>
      <c r="D40" s="30" t="s">
        <v>12</v>
      </c>
      <c r="E40" s="31"/>
      <c r="F40" s="30"/>
      <c r="G40" s="30"/>
      <c r="H40" s="30"/>
      <c r="I40" s="30"/>
      <c r="J40" s="30"/>
      <c r="K40" s="17"/>
      <c r="L40" s="18"/>
    </row>
    <row r="41" spans="1:12">
      <c r="A41" s="16"/>
      <c r="B41" s="29"/>
      <c r="C41" s="30" t="s">
        <v>51</v>
      </c>
      <c r="D41" s="30" t="s">
        <v>52</v>
      </c>
      <c r="E41" s="31"/>
      <c r="F41" s="30"/>
      <c r="G41" s="30"/>
      <c r="H41" s="30"/>
      <c r="I41" s="30"/>
      <c r="J41" s="30"/>
      <c r="K41" s="17"/>
      <c r="L41" s="18"/>
    </row>
    <row r="42" spans="1:12">
      <c r="A42" s="16"/>
      <c r="B42" s="29"/>
      <c r="C42" s="30" t="s">
        <v>53</v>
      </c>
      <c r="D42" s="33" t="s">
        <v>92</v>
      </c>
      <c r="E42" s="31"/>
      <c r="F42" s="30"/>
      <c r="G42" s="30"/>
      <c r="H42" s="30"/>
      <c r="I42" s="30"/>
      <c r="J42" s="30"/>
      <c r="K42" s="17"/>
      <c r="L42" s="18"/>
    </row>
    <row r="43" spans="1:12">
      <c r="A43" s="16"/>
      <c r="B43" s="29"/>
      <c r="C43" s="30" t="s">
        <v>54</v>
      </c>
      <c r="D43" s="33" t="s">
        <v>91</v>
      </c>
      <c r="E43" s="31"/>
      <c r="F43" s="30"/>
      <c r="G43" s="30"/>
      <c r="H43" s="30"/>
      <c r="I43" s="30"/>
      <c r="J43" s="30"/>
      <c r="K43" s="17"/>
      <c r="L43" s="18"/>
    </row>
    <row r="44" spans="1:12" ht="42" customHeight="1">
      <c r="A44" s="16"/>
      <c r="B44" s="29">
        <v>7</v>
      </c>
      <c r="C44" s="105" t="s">
        <v>90</v>
      </c>
      <c r="D44" s="105"/>
      <c r="E44" s="105"/>
      <c r="F44" s="105"/>
      <c r="G44" s="105"/>
      <c r="H44" s="105"/>
      <c r="I44" s="105"/>
      <c r="J44" s="105"/>
      <c r="K44" s="105"/>
      <c r="L44" s="106"/>
    </row>
    <row r="45" spans="1:12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1"/>
    </row>
    <row r="46" spans="1:12">
      <c r="A46" s="83" t="s">
        <v>94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5"/>
    </row>
    <row r="47" spans="1:12">
      <c r="A47" s="102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4"/>
    </row>
    <row r="48" spans="1:12">
      <c r="A48" s="107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108"/>
    </row>
    <row r="49" spans="1:12">
      <c r="A49" s="107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108"/>
    </row>
    <row r="50" spans="1:12">
      <c r="A50" s="107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108"/>
    </row>
    <row r="51" spans="1:12">
      <c r="A51" s="107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108"/>
    </row>
    <row r="52" spans="1:12">
      <c r="A52" s="107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108"/>
    </row>
    <row r="53" spans="1:12">
      <c r="A53" s="107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108"/>
    </row>
    <row r="54" spans="1:12">
      <c r="A54" s="107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108"/>
    </row>
    <row r="55" spans="1:12">
      <c r="A55" s="107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108"/>
    </row>
    <row r="56" spans="1:12">
      <c r="A56" s="107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108"/>
    </row>
    <row r="57" spans="1:12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</row>
    <row r="58" spans="1:12">
      <c r="A58" s="17"/>
      <c r="B58" s="17"/>
      <c r="C58" s="17"/>
      <c r="D58" s="17"/>
      <c r="E58" s="17"/>
      <c r="F58" s="17"/>
      <c r="G58" s="25"/>
      <c r="H58" s="25"/>
      <c r="I58" s="25"/>
      <c r="J58" s="17"/>
    </row>
    <row r="59" spans="1:12">
      <c r="A59" s="17"/>
      <c r="B59" s="17"/>
      <c r="C59" s="17"/>
      <c r="D59" s="17"/>
      <c r="E59" s="17"/>
      <c r="F59" s="17"/>
      <c r="G59" s="25"/>
      <c r="H59" s="25"/>
      <c r="I59" s="25"/>
      <c r="J59" s="17"/>
    </row>
    <row r="60" spans="1:12">
      <c r="A60" s="17"/>
      <c r="B60" s="17"/>
      <c r="C60" s="17"/>
      <c r="D60" s="17"/>
      <c r="E60" s="17"/>
      <c r="F60" s="17"/>
      <c r="G60" s="25"/>
      <c r="H60" s="25"/>
      <c r="I60" s="25"/>
      <c r="J60" s="17"/>
    </row>
    <row r="61" spans="1:12">
      <c r="A61" s="17"/>
      <c r="B61" s="17"/>
      <c r="C61" s="17"/>
      <c r="D61" s="17"/>
      <c r="E61" s="17"/>
      <c r="F61" s="17"/>
      <c r="G61" s="25"/>
      <c r="H61" s="25"/>
      <c r="I61" s="25"/>
      <c r="J61" s="17"/>
    </row>
  </sheetData>
  <mergeCells count="50">
    <mergeCell ref="A56:L56"/>
    <mergeCell ref="A57:L57"/>
    <mergeCell ref="C37:L37"/>
    <mergeCell ref="A46:L46"/>
    <mergeCell ref="A51:L51"/>
    <mergeCell ref="A48:L48"/>
    <mergeCell ref="A54:L54"/>
    <mergeCell ref="A55:L55"/>
    <mergeCell ref="C44:L44"/>
    <mergeCell ref="A49:L49"/>
    <mergeCell ref="A52:L52"/>
    <mergeCell ref="A53:L53"/>
    <mergeCell ref="C38:L38"/>
    <mergeCell ref="A1:L1"/>
    <mergeCell ref="A2:L2"/>
    <mergeCell ref="H8:I8"/>
    <mergeCell ref="C4:L4"/>
    <mergeCell ref="A8:C8"/>
    <mergeCell ref="C3:L3"/>
    <mergeCell ref="C5:L5"/>
    <mergeCell ref="G6:H6"/>
    <mergeCell ref="G7:J7"/>
    <mergeCell ref="C33:L33"/>
    <mergeCell ref="D10:I10"/>
    <mergeCell ref="J10:J11"/>
    <mergeCell ref="C10:C11"/>
    <mergeCell ref="A10:A11"/>
    <mergeCell ref="E31:F31"/>
    <mergeCell ref="A27:L27"/>
    <mergeCell ref="C34:L34"/>
    <mergeCell ref="A47:L47"/>
    <mergeCell ref="C36:L36"/>
    <mergeCell ref="A50:L50"/>
    <mergeCell ref="C35:L35"/>
    <mergeCell ref="A9:C9"/>
    <mergeCell ref="A28:L28"/>
    <mergeCell ref="A32:L32"/>
    <mergeCell ref="B12:B13"/>
    <mergeCell ref="B20:B23"/>
    <mergeCell ref="G31:I31"/>
    <mergeCell ref="B16:B18"/>
    <mergeCell ref="A17:A18"/>
    <mergeCell ref="A14:A15"/>
    <mergeCell ref="F26:L26"/>
    <mergeCell ref="I14:I15"/>
    <mergeCell ref="J14:J15"/>
    <mergeCell ref="L14:L15"/>
    <mergeCell ref="C14:C15"/>
    <mergeCell ref="B14:B15"/>
    <mergeCell ref="B10:B11"/>
  </mergeCells>
  <phoneticPr fontId="1" type="noConversion"/>
  <printOptions horizontalCentered="1"/>
  <pageMargins left="0.15748031496062992" right="0" top="0.19685039370078741" bottom="0" header="0.51181102362204722" footer="0.51181102362204722"/>
  <pageSetup paperSize="9" scale="99" orientation="portrait" horizontalDpi="4294967293" verticalDpi="1200" r:id="rId1"/>
  <headerFooter alignWithMargins="0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4"/>
  <sheetViews>
    <sheetView view="pageBreakPreview" topLeftCell="A55" zoomScale="60" zoomScaleNormal="100" workbookViewId="0">
      <selection activeCell="C73" sqref="C73"/>
    </sheetView>
  </sheetViews>
  <sheetFormatPr defaultColWidth="9.140625" defaultRowHeight="21"/>
  <cols>
    <col min="1" max="1" width="5.28515625" style="1" customWidth="1"/>
    <col min="2" max="2" width="6" style="1" customWidth="1"/>
    <col min="3" max="3" width="31.7109375" style="1" customWidth="1"/>
    <col min="4" max="4" width="6.7109375" style="1" customWidth="1"/>
    <col min="5" max="5" width="7.7109375" style="1" customWidth="1"/>
    <col min="6" max="7" width="6.28515625" style="1" customWidth="1"/>
    <col min="8" max="8" width="5.7109375" style="1" customWidth="1"/>
    <col min="9" max="9" width="7.7109375" style="1" customWidth="1"/>
    <col min="10" max="10" width="15.140625" style="1" customWidth="1"/>
    <col min="11" max="11" width="1.42578125" style="1" customWidth="1"/>
    <col min="12" max="12" width="6.140625" style="1" customWidth="1"/>
    <col min="13" max="13" width="6.7109375" style="1" customWidth="1"/>
    <col min="14" max="16384" width="9.140625" style="1"/>
  </cols>
  <sheetData>
    <row r="1" spans="1:13">
      <c r="A1" s="66" t="s">
        <v>105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3" ht="65.25" customHeight="1">
      <c r="A2" s="67" t="s">
        <v>258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>
      <c r="A3" s="44" t="s">
        <v>75</v>
      </c>
      <c r="B3" s="44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3" ht="21.75" customHeight="1">
      <c r="A4" s="43" t="s">
        <v>1</v>
      </c>
      <c r="B4" s="4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ht="21.75" customHeight="1">
      <c r="A5" s="44" t="s">
        <v>77</v>
      </c>
      <c r="B5" s="43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3" ht="21.75" customHeight="1">
      <c r="A6" s="44" t="s">
        <v>78</v>
      </c>
      <c r="B6" s="43"/>
      <c r="C6" s="43"/>
      <c r="D6" s="44" t="s">
        <v>79</v>
      </c>
      <c r="E6" s="43"/>
      <c r="F6" s="43"/>
      <c r="G6" s="73"/>
      <c r="H6" s="73"/>
      <c r="I6" s="44" t="s">
        <v>82</v>
      </c>
      <c r="J6" s="43"/>
      <c r="K6" s="43"/>
      <c r="L6" s="43"/>
    </row>
    <row r="7" spans="1:13" ht="21.75" customHeight="1">
      <c r="A7" s="44" t="s">
        <v>80</v>
      </c>
      <c r="B7" s="43"/>
      <c r="C7" s="43"/>
      <c r="D7" s="44" t="s">
        <v>81</v>
      </c>
      <c r="E7" s="43"/>
      <c r="F7" s="43"/>
      <c r="G7" s="67"/>
      <c r="H7" s="67"/>
      <c r="I7" s="67"/>
      <c r="J7" s="67"/>
      <c r="K7" s="43"/>
      <c r="L7" s="43"/>
    </row>
    <row r="8" spans="1:13" ht="21.75" customHeight="1">
      <c r="A8" s="72" t="s">
        <v>2</v>
      </c>
      <c r="B8" s="72"/>
      <c r="C8" s="72"/>
      <c r="D8" s="1" t="s">
        <v>3</v>
      </c>
      <c r="E8" s="43"/>
      <c r="G8" s="23"/>
      <c r="H8" s="73"/>
      <c r="I8" s="73"/>
      <c r="J8" s="48" t="s">
        <v>4</v>
      </c>
    </row>
    <row r="9" spans="1:13" ht="21.75" customHeight="1">
      <c r="A9" s="72" t="s">
        <v>37</v>
      </c>
      <c r="B9" s="72"/>
      <c r="C9" s="72"/>
      <c r="D9" s="1" t="s">
        <v>175</v>
      </c>
      <c r="E9" s="46"/>
      <c r="G9" s="23"/>
      <c r="H9" s="48"/>
      <c r="I9" s="48"/>
      <c r="J9" s="24" t="s">
        <v>176</v>
      </c>
    </row>
    <row r="10" spans="1:13" ht="9.6" customHeight="1">
      <c r="A10" s="72"/>
      <c r="B10" s="72"/>
      <c r="C10" s="72"/>
    </row>
    <row r="11" spans="1:13" ht="105">
      <c r="A11" s="8" t="s">
        <v>7</v>
      </c>
      <c r="B11" s="119" t="s">
        <v>144</v>
      </c>
      <c r="C11" s="119"/>
      <c r="D11" s="8" t="s">
        <v>130</v>
      </c>
      <c r="E11" s="8" t="s">
        <v>123</v>
      </c>
      <c r="F11" s="8" t="s">
        <v>124</v>
      </c>
      <c r="G11" s="8" t="s">
        <v>131</v>
      </c>
      <c r="H11" s="119" t="s">
        <v>125</v>
      </c>
      <c r="I11" s="119"/>
      <c r="J11" s="119"/>
      <c r="K11" s="57"/>
      <c r="L11" s="58" t="s">
        <v>255</v>
      </c>
      <c r="M11" s="58" t="s">
        <v>254</v>
      </c>
    </row>
    <row r="12" spans="1:13" ht="13.15" customHeight="1">
      <c r="A12" s="123" t="s">
        <v>274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5"/>
    </row>
    <row r="13" spans="1:13">
      <c r="A13" s="47">
        <v>1</v>
      </c>
      <c r="B13" s="120" t="s">
        <v>155</v>
      </c>
      <c r="C13" s="121"/>
      <c r="D13" s="121"/>
      <c r="E13" s="121"/>
      <c r="F13" s="121"/>
      <c r="G13" s="121"/>
      <c r="H13" s="121"/>
      <c r="I13" s="121"/>
      <c r="J13" s="122"/>
      <c r="K13" s="57"/>
      <c r="L13" s="10"/>
      <c r="M13" s="10"/>
    </row>
    <row r="14" spans="1:13">
      <c r="A14" s="10"/>
      <c r="B14" s="56" t="s">
        <v>194</v>
      </c>
      <c r="C14" s="9" t="s">
        <v>102</v>
      </c>
      <c r="D14" s="10"/>
      <c r="E14" s="10"/>
      <c r="F14" s="10"/>
      <c r="G14" s="10"/>
      <c r="H14" s="118"/>
      <c r="I14" s="118"/>
      <c r="J14" s="118"/>
      <c r="K14" s="57"/>
      <c r="L14" s="10"/>
      <c r="M14" s="56" t="s">
        <v>269</v>
      </c>
    </row>
    <row r="15" spans="1:13">
      <c r="A15" s="10"/>
      <c r="B15" s="56" t="s">
        <v>195</v>
      </c>
      <c r="C15" s="9" t="s">
        <v>107</v>
      </c>
      <c r="D15" s="10"/>
      <c r="E15" s="10"/>
      <c r="F15" s="10"/>
      <c r="G15" s="10"/>
      <c r="H15" s="118"/>
      <c r="I15" s="118"/>
      <c r="J15" s="118"/>
      <c r="K15" s="57"/>
      <c r="L15" s="10"/>
      <c r="M15" s="56" t="s">
        <v>269</v>
      </c>
    </row>
    <row r="16" spans="1:13">
      <c r="A16" s="10"/>
      <c r="B16" s="56" t="s">
        <v>196</v>
      </c>
      <c r="C16" s="9" t="s">
        <v>103</v>
      </c>
      <c r="D16" s="10"/>
      <c r="E16" s="10"/>
      <c r="F16" s="10"/>
      <c r="G16" s="10"/>
      <c r="H16" s="118"/>
      <c r="I16" s="118"/>
      <c r="J16" s="118"/>
      <c r="K16" s="57"/>
      <c r="L16" s="10"/>
      <c r="M16" s="56" t="s">
        <v>269</v>
      </c>
    </row>
    <row r="17" spans="1:13">
      <c r="A17" s="10"/>
      <c r="B17" s="56" t="s">
        <v>197</v>
      </c>
      <c r="C17" s="9" t="s">
        <v>104</v>
      </c>
      <c r="D17" s="10"/>
      <c r="E17" s="10"/>
      <c r="F17" s="10"/>
      <c r="G17" s="10"/>
      <c r="H17" s="118"/>
      <c r="I17" s="118"/>
      <c r="J17" s="118"/>
      <c r="K17" s="57"/>
      <c r="L17" s="10"/>
      <c r="M17" s="56" t="s">
        <v>269</v>
      </c>
    </row>
    <row r="18" spans="1:13" ht="42">
      <c r="A18" s="10"/>
      <c r="B18" s="56" t="s">
        <v>198</v>
      </c>
      <c r="C18" s="9" t="s">
        <v>117</v>
      </c>
      <c r="D18" s="10"/>
      <c r="E18" s="10"/>
      <c r="F18" s="10"/>
      <c r="G18" s="10"/>
      <c r="H18" s="118"/>
      <c r="I18" s="118"/>
      <c r="J18" s="118"/>
      <c r="K18" s="57"/>
      <c r="L18" s="10"/>
      <c r="M18" s="56" t="s">
        <v>269</v>
      </c>
    </row>
    <row r="19" spans="1:13">
      <c r="A19" s="10"/>
      <c r="B19" s="56" t="s">
        <v>199</v>
      </c>
      <c r="C19" s="9" t="s">
        <v>106</v>
      </c>
      <c r="D19" s="10"/>
      <c r="E19" s="10"/>
      <c r="F19" s="10"/>
      <c r="G19" s="10"/>
      <c r="H19" s="118"/>
      <c r="I19" s="118"/>
      <c r="J19" s="118"/>
      <c r="K19" s="57"/>
      <c r="L19" s="10"/>
      <c r="M19" s="56" t="s">
        <v>269</v>
      </c>
    </row>
    <row r="20" spans="1:13" ht="42">
      <c r="A20" s="10"/>
      <c r="B20" s="56" t="s">
        <v>200</v>
      </c>
      <c r="C20" s="9" t="s">
        <v>151</v>
      </c>
      <c r="D20" s="10"/>
      <c r="E20" s="10"/>
      <c r="F20" s="10"/>
      <c r="G20" s="10"/>
      <c r="H20" s="118"/>
      <c r="I20" s="118"/>
      <c r="J20" s="118"/>
      <c r="K20" s="57"/>
      <c r="L20" s="10"/>
      <c r="M20" s="56" t="s">
        <v>269</v>
      </c>
    </row>
    <row r="21" spans="1:13">
      <c r="A21" s="10"/>
      <c r="B21" s="56" t="s">
        <v>201</v>
      </c>
      <c r="C21" s="9" t="s">
        <v>118</v>
      </c>
      <c r="D21" s="10"/>
      <c r="E21" s="10"/>
      <c r="F21" s="10"/>
      <c r="G21" s="10"/>
      <c r="H21" s="118"/>
      <c r="I21" s="118"/>
      <c r="J21" s="118"/>
      <c r="K21" s="57"/>
      <c r="L21" s="10"/>
      <c r="M21" s="56" t="s">
        <v>269</v>
      </c>
    </row>
    <row r="22" spans="1:13">
      <c r="A22" s="10"/>
      <c r="B22" s="56" t="s">
        <v>202</v>
      </c>
      <c r="C22" s="9" t="s">
        <v>150</v>
      </c>
      <c r="D22" s="10"/>
      <c r="E22" s="10"/>
      <c r="F22" s="10"/>
      <c r="G22" s="10"/>
      <c r="H22" s="118"/>
      <c r="I22" s="118"/>
      <c r="J22" s="118"/>
      <c r="K22" s="57"/>
      <c r="L22" s="10"/>
      <c r="M22" s="56" t="s">
        <v>269</v>
      </c>
    </row>
    <row r="23" spans="1:13" ht="42">
      <c r="A23" s="10"/>
      <c r="B23" s="56" t="s">
        <v>203</v>
      </c>
      <c r="C23" s="9" t="s">
        <v>149</v>
      </c>
      <c r="D23" s="10"/>
      <c r="E23" s="10"/>
      <c r="F23" s="10"/>
      <c r="G23" s="10"/>
      <c r="H23" s="118"/>
      <c r="I23" s="118"/>
      <c r="J23" s="118"/>
      <c r="K23" s="57"/>
      <c r="L23" s="10"/>
      <c r="M23" s="56" t="s">
        <v>269</v>
      </c>
    </row>
    <row r="24" spans="1:13" ht="42">
      <c r="A24" s="10"/>
      <c r="B24" s="56" t="s">
        <v>204</v>
      </c>
      <c r="C24" s="9" t="s">
        <v>145</v>
      </c>
      <c r="D24" s="10"/>
      <c r="E24" s="10"/>
      <c r="F24" s="10"/>
      <c r="G24" s="10"/>
      <c r="H24" s="118"/>
      <c r="I24" s="118"/>
      <c r="J24" s="118"/>
      <c r="K24" s="57"/>
      <c r="L24" s="10"/>
      <c r="M24" s="56" t="s">
        <v>269</v>
      </c>
    </row>
    <row r="25" spans="1:13" ht="42">
      <c r="A25" s="10"/>
      <c r="B25" s="56" t="s">
        <v>205</v>
      </c>
      <c r="C25" s="9" t="s">
        <v>146</v>
      </c>
      <c r="D25" s="10"/>
      <c r="E25" s="10"/>
      <c r="F25" s="10"/>
      <c r="G25" s="10"/>
      <c r="H25" s="118"/>
      <c r="I25" s="118"/>
      <c r="J25" s="118"/>
      <c r="K25" s="57"/>
      <c r="L25" s="10"/>
      <c r="M25" s="56" t="s">
        <v>269</v>
      </c>
    </row>
    <row r="26" spans="1:13">
      <c r="A26" s="10"/>
      <c r="B26" s="56" t="s">
        <v>206</v>
      </c>
      <c r="C26" s="9" t="s">
        <v>147</v>
      </c>
      <c r="D26" s="10"/>
      <c r="E26" s="10"/>
      <c r="F26" s="10"/>
      <c r="G26" s="10"/>
      <c r="H26" s="118"/>
      <c r="I26" s="118"/>
      <c r="J26" s="118"/>
      <c r="K26" s="57"/>
      <c r="L26" s="10"/>
      <c r="M26" s="56" t="s">
        <v>269</v>
      </c>
    </row>
    <row r="27" spans="1:13" ht="42">
      <c r="A27" s="10"/>
      <c r="B27" s="56" t="s">
        <v>207</v>
      </c>
      <c r="C27" s="9" t="s">
        <v>148</v>
      </c>
      <c r="D27" s="10"/>
      <c r="E27" s="10"/>
      <c r="F27" s="10"/>
      <c r="G27" s="10"/>
      <c r="H27" s="118"/>
      <c r="I27" s="118"/>
      <c r="J27" s="118"/>
      <c r="K27" s="57"/>
      <c r="L27" s="10"/>
      <c r="M27" s="56" t="s">
        <v>269</v>
      </c>
    </row>
    <row r="28" spans="1:13">
      <c r="A28" s="10"/>
      <c r="B28" s="56" t="s">
        <v>208</v>
      </c>
      <c r="C28" s="9" t="s">
        <v>109</v>
      </c>
      <c r="D28" s="10"/>
      <c r="E28" s="10"/>
      <c r="F28" s="10"/>
      <c r="G28" s="10"/>
      <c r="H28" s="118"/>
      <c r="I28" s="118"/>
      <c r="J28" s="118"/>
      <c r="K28" s="57"/>
      <c r="L28" s="10"/>
      <c r="M28" s="56" t="s">
        <v>269</v>
      </c>
    </row>
    <row r="29" spans="1:13">
      <c r="A29" s="10"/>
      <c r="B29" s="56" t="s">
        <v>209</v>
      </c>
      <c r="C29" s="9" t="s">
        <v>174</v>
      </c>
      <c r="D29" s="10"/>
      <c r="E29" s="10"/>
      <c r="F29" s="10"/>
      <c r="G29" s="10"/>
      <c r="H29" s="118"/>
      <c r="I29" s="118"/>
      <c r="J29" s="118"/>
      <c r="K29" s="57"/>
      <c r="L29" s="10"/>
      <c r="M29" s="56" t="s">
        <v>269</v>
      </c>
    </row>
    <row r="30" spans="1:13">
      <c r="A30" s="10"/>
      <c r="B30" s="56" t="s">
        <v>210</v>
      </c>
      <c r="C30" s="9" t="s">
        <v>165</v>
      </c>
      <c r="D30" s="10"/>
      <c r="E30" s="10"/>
      <c r="F30" s="10"/>
      <c r="G30" s="10"/>
      <c r="H30" s="118"/>
      <c r="I30" s="118"/>
      <c r="J30" s="118"/>
      <c r="K30" s="57"/>
      <c r="L30" s="10"/>
      <c r="M30" s="56" t="s">
        <v>269</v>
      </c>
    </row>
    <row r="31" spans="1:13">
      <c r="A31" s="10"/>
      <c r="B31" s="56" t="s">
        <v>211</v>
      </c>
      <c r="C31" s="9" t="s">
        <v>164</v>
      </c>
      <c r="D31" s="10"/>
      <c r="E31" s="10"/>
      <c r="F31" s="10"/>
      <c r="G31" s="10"/>
      <c r="H31" s="118"/>
      <c r="I31" s="118"/>
      <c r="J31" s="118"/>
      <c r="K31" s="57"/>
      <c r="L31" s="10"/>
      <c r="M31" s="56" t="s">
        <v>269</v>
      </c>
    </row>
    <row r="32" spans="1:13">
      <c r="A32" s="10"/>
      <c r="B32" s="56" t="s">
        <v>212</v>
      </c>
      <c r="C32" s="9" t="s">
        <v>152</v>
      </c>
      <c r="D32" s="10"/>
      <c r="E32" s="10"/>
      <c r="F32" s="10"/>
      <c r="G32" s="10"/>
      <c r="H32" s="118"/>
      <c r="I32" s="118"/>
      <c r="J32" s="118"/>
      <c r="K32" s="57"/>
      <c r="L32" s="10"/>
      <c r="M32" s="56" t="s">
        <v>269</v>
      </c>
    </row>
    <row r="33" spans="1:13" ht="42">
      <c r="A33" s="10"/>
      <c r="B33" s="56" t="s">
        <v>213</v>
      </c>
      <c r="C33" s="9" t="s">
        <v>153</v>
      </c>
      <c r="D33" s="10"/>
      <c r="E33" s="10"/>
      <c r="F33" s="10"/>
      <c r="G33" s="10"/>
      <c r="H33" s="118"/>
      <c r="I33" s="118"/>
      <c r="J33" s="118"/>
      <c r="K33" s="57"/>
      <c r="L33" s="10"/>
      <c r="M33" s="56" t="s">
        <v>269</v>
      </c>
    </row>
    <row r="34" spans="1:13">
      <c r="A34" s="10"/>
      <c r="B34" s="56" t="s">
        <v>214</v>
      </c>
      <c r="C34" s="9" t="s">
        <v>122</v>
      </c>
      <c r="D34" s="10"/>
      <c r="E34" s="10"/>
      <c r="F34" s="10"/>
      <c r="G34" s="10"/>
      <c r="H34" s="118"/>
      <c r="I34" s="118"/>
      <c r="J34" s="118"/>
      <c r="K34" s="57"/>
      <c r="L34" s="10"/>
      <c r="M34" s="56" t="s">
        <v>269</v>
      </c>
    </row>
    <row r="35" spans="1:13">
      <c r="A35" s="10"/>
      <c r="B35" s="56" t="s">
        <v>215</v>
      </c>
      <c r="C35" s="9" t="s">
        <v>108</v>
      </c>
      <c r="D35" s="10"/>
      <c r="E35" s="10"/>
      <c r="F35" s="10"/>
      <c r="G35" s="10"/>
      <c r="H35" s="118"/>
      <c r="I35" s="118"/>
      <c r="J35" s="118"/>
      <c r="K35" s="57"/>
      <c r="L35" s="10"/>
      <c r="M35" s="56" t="s">
        <v>269</v>
      </c>
    </row>
    <row r="36" spans="1:13" ht="42">
      <c r="A36" s="10"/>
      <c r="B36" s="56" t="s">
        <v>216</v>
      </c>
      <c r="C36" s="9" t="s">
        <v>167</v>
      </c>
      <c r="D36" s="10"/>
      <c r="E36" s="10"/>
      <c r="F36" s="10"/>
      <c r="G36" s="10"/>
      <c r="H36" s="118"/>
      <c r="I36" s="118"/>
      <c r="J36" s="118"/>
      <c r="K36" s="57"/>
      <c r="L36" s="10"/>
      <c r="M36" s="56" t="s">
        <v>269</v>
      </c>
    </row>
    <row r="37" spans="1:13">
      <c r="A37" s="47">
        <v>2</v>
      </c>
      <c r="B37" s="120" t="s">
        <v>249</v>
      </c>
      <c r="C37" s="121"/>
      <c r="D37" s="121"/>
      <c r="E37" s="121"/>
      <c r="F37" s="121"/>
      <c r="G37" s="121"/>
      <c r="H37" s="121"/>
      <c r="I37" s="121"/>
      <c r="J37" s="122"/>
      <c r="K37" s="57"/>
      <c r="L37" s="10"/>
      <c r="M37" s="10"/>
    </row>
    <row r="38" spans="1:13">
      <c r="A38" s="10"/>
      <c r="B38" s="56" t="s">
        <v>217</v>
      </c>
      <c r="C38" s="9" t="s">
        <v>248</v>
      </c>
      <c r="D38" s="10"/>
      <c r="E38" s="10"/>
      <c r="F38" s="10"/>
      <c r="G38" s="10"/>
      <c r="H38" s="118"/>
      <c r="I38" s="118"/>
      <c r="J38" s="118"/>
      <c r="K38" s="57"/>
      <c r="L38" s="10"/>
      <c r="M38" s="56" t="s">
        <v>270</v>
      </c>
    </row>
    <row r="39" spans="1:13" ht="42">
      <c r="A39" s="10"/>
      <c r="B39" s="56" t="s">
        <v>218</v>
      </c>
      <c r="C39" s="9" t="s">
        <v>138</v>
      </c>
      <c r="D39" s="10"/>
      <c r="E39" s="10"/>
      <c r="F39" s="10"/>
      <c r="G39" s="10"/>
      <c r="H39" s="118"/>
      <c r="I39" s="118"/>
      <c r="J39" s="118"/>
      <c r="K39" s="57"/>
      <c r="L39" s="10"/>
      <c r="M39" s="56" t="s">
        <v>269</v>
      </c>
    </row>
    <row r="40" spans="1:13">
      <c r="A40" s="10"/>
      <c r="B40" s="56" t="s">
        <v>219</v>
      </c>
      <c r="C40" s="9" t="s">
        <v>110</v>
      </c>
      <c r="D40" s="10"/>
      <c r="E40" s="10"/>
      <c r="F40" s="10"/>
      <c r="G40" s="10"/>
      <c r="H40" s="118"/>
      <c r="I40" s="118"/>
      <c r="J40" s="118"/>
      <c r="K40" s="57"/>
      <c r="L40" s="10"/>
      <c r="M40" s="56" t="s">
        <v>269</v>
      </c>
    </row>
    <row r="41" spans="1:13">
      <c r="A41" s="10"/>
      <c r="B41" s="56" t="s">
        <v>220</v>
      </c>
      <c r="C41" s="9" t="s">
        <v>113</v>
      </c>
      <c r="D41" s="10"/>
      <c r="E41" s="10"/>
      <c r="F41" s="10"/>
      <c r="G41" s="10"/>
      <c r="H41" s="118"/>
      <c r="I41" s="118"/>
      <c r="J41" s="118"/>
      <c r="K41" s="57"/>
      <c r="L41" s="10"/>
      <c r="M41" s="56" t="s">
        <v>271</v>
      </c>
    </row>
    <row r="42" spans="1:13" ht="42">
      <c r="A42" s="10"/>
      <c r="B42" s="56" t="s">
        <v>221</v>
      </c>
      <c r="C42" s="9" t="s">
        <v>114</v>
      </c>
      <c r="D42" s="10"/>
      <c r="E42" s="10"/>
      <c r="F42" s="10"/>
      <c r="G42" s="10"/>
      <c r="H42" s="118"/>
      <c r="I42" s="118"/>
      <c r="J42" s="118"/>
      <c r="K42" s="57"/>
      <c r="L42" s="10"/>
      <c r="M42" s="56" t="s">
        <v>270</v>
      </c>
    </row>
    <row r="43" spans="1:13">
      <c r="A43" s="10"/>
      <c r="B43" s="56" t="s">
        <v>222</v>
      </c>
      <c r="C43" s="9" t="s">
        <v>115</v>
      </c>
      <c r="D43" s="10"/>
      <c r="E43" s="10"/>
      <c r="F43" s="10"/>
      <c r="G43" s="10"/>
      <c r="H43" s="118"/>
      <c r="I43" s="118"/>
      <c r="J43" s="118"/>
      <c r="K43" s="57"/>
      <c r="L43" s="10"/>
      <c r="M43" s="56" t="s">
        <v>270</v>
      </c>
    </row>
    <row r="44" spans="1:13" ht="42">
      <c r="A44" s="10"/>
      <c r="B44" s="56" t="s">
        <v>223</v>
      </c>
      <c r="C44" s="9" t="s">
        <v>128</v>
      </c>
      <c r="D44" s="10"/>
      <c r="E44" s="10"/>
      <c r="F44" s="10"/>
      <c r="G44" s="10"/>
      <c r="H44" s="118"/>
      <c r="I44" s="118"/>
      <c r="J44" s="118"/>
      <c r="K44" s="57"/>
      <c r="L44" s="10"/>
      <c r="M44" s="56" t="s">
        <v>270</v>
      </c>
    </row>
    <row r="45" spans="1:13" ht="42">
      <c r="A45" s="10"/>
      <c r="B45" s="56" t="s">
        <v>224</v>
      </c>
      <c r="C45" s="9" t="s">
        <v>116</v>
      </c>
      <c r="D45" s="10"/>
      <c r="E45" s="10"/>
      <c r="F45" s="10"/>
      <c r="G45" s="10"/>
      <c r="H45" s="118"/>
      <c r="I45" s="118"/>
      <c r="J45" s="118"/>
      <c r="K45" s="57"/>
      <c r="L45" s="10"/>
      <c r="M45" s="56" t="s">
        <v>269</v>
      </c>
    </row>
    <row r="46" spans="1:13">
      <c r="A46" s="10"/>
      <c r="B46" s="56" t="s">
        <v>225</v>
      </c>
      <c r="C46" s="9" t="s">
        <v>140</v>
      </c>
      <c r="D46" s="10"/>
      <c r="E46" s="10"/>
      <c r="F46" s="10"/>
      <c r="G46" s="10"/>
      <c r="H46" s="118"/>
      <c r="I46" s="118"/>
      <c r="J46" s="118"/>
      <c r="K46" s="57"/>
      <c r="L46" s="10"/>
      <c r="M46" s="56" t="s">
        <v>270</v>
      </c>
    </row>
    <row r="47" spans="1:13">
      <c r="A47" s="10"/>
      <c r="B47" s="56" t="s">
        <v>182</v>
      </c>
      <c r="C47" s="9" t="s">
        <v>141</v>
      </c>
      <c r="D47" s="10"/>
      <c r="E47" s="10"/>
      <c r="F47" s="10"/>
      <c r="G47" s="10"/>
      <c r="H47" s="118"/>
      <c r="I47" s="118"/>
      <c r="J47" s="118"/>
      <c r="K47" s="57"/>
      <c r="L47" s="10"/>
      <c r="M47" s="56" t="s">
        <v>270</v>
      </c>
    </row>
    <row r="48" spans="1:13" ht="63">
      <c r="A48" s="10"/>
      <c r="B48" s="56" t="s">
        <v>183</v>
      </c>
      <c r="C48" s="9" t="s">
        <v>166</v>
      </c>
      <c r="D48" s="10"/>
      <c r="E48" s="10"/>
      <c r="F48" s="10"/>
      <c r="G48" s="10"/>
      <c r="H48" s="118"/>
      <c r="I48" s="118"/>
      <c r="J48" s="118"/>
      <c r="K48" s="57"/>
      <c r="L48" s="10"/>
      <c r="M48" s="56" t="s">
        <v>269</v>
      </c>
    </row>
    <row r="49" spans="1:13" ht="42">
      <c r="A49" s="10"/>
      <c r="B49" s="56" t="s">
        <v>184</v>
      </c>
      <c r="C49" s="9" t="s">
        <v>127</v>
      </c>
      <c r="D49" s="10"/>
      <c r="E49" s="10"/>
      <c r="F49" s="10"/>
      <c r="G49" s="10"/>
      <c r="H49" s="118"/>
      <c r="I49" s="118"/>
      <c r="J49" s="118"/>
      <c r="K49" s="57"/>
      <c r="L49" s="10"/>
      <c r="M49" s="56" t="s">
        <v>270</v>
      </c>
    </row>
    <row r="50" spans="1:13" ht="42">
      <c r="A50" s="10"/>
      <c r="B50" s="56" t="s">
        <v>185</v>
      </c>
      <c r="C50" s="9" t="s">
        <v>129</v>
      </c>
      <c r="D50" s="10"/>
      <c r="E50" s="10"/>
      <c r="F50" s="10"/>
      <c r="G50" s="10"/>
      <c r="H50" s="118"/>
      <c r="I50" s="118"/>
      <c r="J50" s="118"/>
      <c r="K50" s="57"/>
      <c r="L50" s="10"/>
      <c r="M50" s="56" t="s">
        <v>270</v>
      </c>
    </row>
    <row r="51" spans="1:13" ht="42">
      <c r="A51" s="10"/>
      <c r="B51" s="56" t="s">
        <v>186</v>
      </c>
      <c r="C51" s="9" t="s">
        <v>154</v>
      </c>
      <c r="D51" s="10"/>
      <c r="E51" s="10"/>
      <c r="F51" s="10"/>
      <c r="G51" s="10"/>
      <c r="H51" s="118"/>
      <c r="I51" s="118"/>
      <c r="J51" s="118"/>
      <c r="K51" s="57"/>
      <c r="L51" s="10"/>
      <c r="M51" s="56" t="s">
        <v>269</v>
      </c>
    </row>
    <row r="52" spans="1:13" ht="42">
      <c r="A52" s="10"/>
      <c r="B52" s="56" t="s">
        <v>187</v>
      </c>
      <c r="C52" s="9" t="s">
        <v>170</v>
      </c>
      <c r="D52" s="10"/>
      <c r="E52" s="10"/>
      <c r="F52" s="10"/>
      <c r="G52" s="10"/>
      <c r="H52" s="118"/>
      <c r="I52" s="118"/>
      <c r="J52" s="118"/>
      <c r="K52" s="57"/>
      <c r="L52" s="10"/>
      <c r="M52" s="56" t="s">
        <v>269</v>
      </c>
    </row>
    <row r="53" spans="1:13">
      <c r="A53" s="10"/>
      <c r="B53" s="56" t="s">
        <v>188</v>
      </c>
      <c r="C53" s="9" t="s">
        <v>120</v>
      </c>
      <c r="D53" s="10"/>
      <c r="E53" s="10"/>
      <c r="F53" s="10"/>
      <c r="G53" s="10"/>
      <c r="H53" s="118"/>
      <c r="I53" s="118"/>
      <c r="J53" s="118"/>
      <c r="K53" s="57"/>
      <c r="L53" s="10"/>
      <c r="M53" s="56" t="s">
        <v>269</v>
      </c>
    </row>
    <row r="54" spans="1:13">
      <c r="A54" s="10"/>
      <c r="B54" s="56" t="s">
        <v>189</v>
      </c>
      <c r="C54" s="9" t="s">
        <v>111</v>
      </c>
      <c r="D54" s="10"/>
      <c r="E54" s="10"/>
      <c r="F54" s="10"/>
      <c r="G54" s="10"/>
      <c r="H54" s="118"/>
      <c r="I54" s="118"/>
      <c r="J54" s="118"/>
      <c r="K54" s="57"/>
      <c r="L54" s="10"/>
      <c r="M54" s="56" t="s">
        <v>269</v>
      </c>
    </row>
    <row r="55" spans="1:13" ht="42">
      <c r="A55" s="10"/>
      <c r="B55" s="56" t="s">
        <v>190</v>
      </c>
      <c r="C55" s="9" t="s">
        <v>168</v>
      </c>
      <c r="D55" s="10"/>
      <c r="E55" s="10"/>
      <c r="F55" s="10"/>
      <c r="G55" s="10"/>
      <c r="H55" s="118"/>
      <c r="I55" s="118"/>
      <c r="J55" s="118"/>
      <c r="K55" s="57"/>
      <c r="L55" s="10"/>
      <c r="M55" s="56" t="s">
        <v>269</v>
      </c>
    </row>
    <row r="56" spans="1:13" ht="42">
      <c r="A56" s="10"/>
      <c r="B56" s="56" t="s">
        <v>191</v>
      </c>
      <c r="C56" s="9" t="s">
        <v>121</v>
      </c>
      <c r="D56" s="10"/>
      <c r="E56" s="10"/>
      <c r="F56" s="10"/>
      <c r="G56" s="10"/>
      <c r="H56" s="118"/>
      <c r="I56" s="118"/>
      <c r="J56" s="118"/>
      <c r="K56" s="57"/>
      <c r="L56" s="10"/>
      <c r="M56" s="56" t="s">
        <v>269</v>
      </c>
    </row>
    <row r="57" spans="1:13">
      <c r="A57" s="10"/>
      <c r="B57" s="56" t="s">
        <v>192</v>
      </c>
      <c r="C57" s="9" t="s">
        <v>112</v>
      </c>
      <c r="D57" s="10"/>
      <c r="E57" s="10"/>
      <c r="F57" s="10"/>
      <c r="G57" s="10"/>
      <c r="H57" s="118"/>
      <c r="I57" s="118"/>
      <c r="J57" s="118"/>
      <c r="K57" s="57"/>
      <c r="L57" s="10"/>
      <c r="M57" s="56" t="s">
        <v>269</v>
      </c>
    </row>
    <row r="58" spans="1:13" ht="42">
      <c r="A58" s="10"/>
      <c r="B58" s="56" t="s">
        <v>193</v>
      </c>
      <c r="C58" s="9" t="s">
        <v>126</v>
      </c>
      <c r="D58" s="10"/>
      <c r="E58" s="10"/>
      <c r="F58" s="10"/>
      <c r="G58" s="10"/>
      <c r="H58" s="118"/>
      <c r="I58" s="118"/>
      <c r="J58" s="118"/>
      <c r="K58" s="57"/>
      <c r="L58" s="10"/>
      <c r="M58" s="56" t="s">
        <v>269</v>
      </c>
    </row>
    <row r="59" spans="1:13">
      <c r="A59" s="47">
        <v>3</v>
      </c>
      <c r="B59" s="120" t="s">
        <v>250</v>
      </c>
      <c r="C59" s="121"/>
      <c r="D59" s="121"/>
      <c r="E59" s="121"/>
      <c r="F59" s="121"/>
      <c r="G59" s="121"/>
      <c r="H59" s="121"/>
      <c r="I59" s="121"/>
      <c r="J59" s="122"/>
      <c r="K59" s="57"/>
      <c r="L59" s="10"/>
      <c r="M59" s="10"/>
    </row>
    <row r="60" spans="1:13" ht="42">
      <c r="A60" s="10"/>
      <c r="B60" s="56" t="s">
        <v>226</v>
      </c>
      <c r="C60" s="9" t="s">
        <v>134</v>
      </c>
      <c r="D60" s="10"/>
      <c r="E60" s="10"/>
      <c r="F60" s="10"/>
      <c r="G60" s="10"/>
      <c r="H60" s="118"/>
      <c r="I60" s="118"/>
      <c r="J60" s="118"/>
      <c r="K60" s="57"/>
      <c r="L60" s="10"/>
      <c r="M60" s="56" t="s">
        <v>269</v>
      </c>
    </row>
    <row r="61" spans="1:13">
      <c r="A61" s="10"/>
      <c r="B61" s="56" t="s">
        <v>227</v>
      </c>
      <c r="C61" s="9" t="s">
        <v>133</v>
      </c>
      <c r="D61" s="10"/>
      <c r="E61" s="10"/>
      <c r="F61" s="10"/>
      <c r="G61" s="10"/>
      <c r="H61" s="118"/>
      <c r="I61" s="118"/>
      <c r="J61" s="118"/>
      <c r="K61" s="57"/>
      <c r="L61" s="10"/>
      <c r="M61" s="56" t="s">
        <v>269</v>
      </c>
    </row>
    <row r="62" spans="1:13">
      <c r="A62" s="10"/>
      <c r="B62" s="56" t="s">
        <v>228</v>
      </c>
      <c r="C62" s="9" t="s">
        <v>132</v>
      </c>
      <c r="D62" s="10"/>
      <c r="E62" s="10"/>
      <c r="F62" s="10"/>
      <c r="G62" s="10"/>
      <c r="H62" s="118"/>
      <c r="I62" s="118"/>
      <c r="J62" s="118"/>
      <c r="K62" s="57"/>
      <c r="L62" s="10"/>
      <c r="M62" s="56" t="s">
        <v>269</v>
      </c>
    </row>
    <row r="63" spans="1:13">
      <c r="A63" s="10"/>
      <c r="B63" s="56" t="s">
        <v>229</v>
      </c>
      <c r="C63" s="9" t="s">
        <v>119</v>
      </c>
      <c r="D63" s="10"/>
      <c r="E63" s="10"/>
      <c r="F63" s="10"/>
      <c r="G63" s="10"/>
      <c r="H63" s="118"/>
      <c r="I63" s="118"/>
      <c r="J63" s="118"/>
      <c r="K63" s="57"/>
      <c r="L63" s="10"/>
      <c r="M63" s="56" t="s">
        <v>269</v>
      </c>
    </row>
    <row r="64" spans="1:13">
      <c r="A64" s="47">
        <v>4</v>
      </c>
      <c r="B64" s="120" t="s">
        <v>251</v>
      </c>
      <c r="C64" s="121"/>
      <c r="D64" s="121"/>
      <c r="E64" s="121"/>
      <c r="F64" s="121"/>
      <c r="G64" s="121"/>
      <c r="H64" s="121"/>
      <c r="I64" s="121"/>
      <c r="J64" s="122"/>
      <c r="K64" s="57"/>
      <c r="L64" s="10"/>
      <c r="M64" s="10"/>
    </row>
    <row r="65" spans="1:13" ht="42">
      <c r="A65" s="10"/>
      <c r="B65" s="56" t="s">
        <v>230</v>
      </c>
      <c r="C65" s="9" t="s">
        <v>156</v>
      </c>
      <c r="D65" s="10"/>
      <c r="E65" s="10"/>
      <c r="F65" s="10"/>
      <c r="G65" s="10"/>
      <c r="H65" s="118"/>
      <c r="I65" s="118"/>
      <c r="J65" s="118"/>
      <c r="K65" s="57"/>
      <c r="L65" s="10"/>
      <c r="M65" s="56" t="s">
        <v>269</v>
      </c>
    </row>
    <row r="66" spans="1:13">
      <c r="A66" s="10"/>
      <c r="B66" s="56" t="s">
        <v>231</v>
      </c>
      <c r="C66" s="9" t="s">
        <v>169</v>
      </c>
      <c r="D66" s="10"/>
      <c r="E66" s="10"/>
      <c r="F66" s="10"/>
      <c r="G66" s="10"/>
      <c r="H66" s="118"/>
      <c r="I66" s="118"/>
      <c r="J66" s="118"/>
      <c r="K66" s="57"/>
      <c r="L66" s="10"/>
      <c r="M66" s="56" t="s">
        <v>272</v>
      </c>
    </row>
    <row r="67" spans="1:13" ht="42">
      <c r="A67" s="10"/>
      <c r="B67" s="56" t="s">
        <v>232</v>
      </c>
      <c r="C67" s="9" t="s">
        <v>157</v>
      </c>
      <c r="D67" s="10"/>
      <c r="E67" s="10"/>
      <c r="F67" s="10"/>
      <c r="G67" s="10"/>
      <c r="H67" s="118"/>
      <c r="I67" s="118"/>
      <c r="J67" s="118"/>
      <c r="K67" s="57"/>
      <c r="L67" s="10"/>
      <c r="M67" s="56" t="s">
        <v>272</v>
      </c>
    </row>
    <row r="68" spans="1:13">
      <c r="A68" s="10"/>
      <c r="B68" s="56" t="s">
        <v>233</v>
      </c>
      <c r="C68" s="9" t="s">
        <v>132</v>
      </c>
      <c r="D68" s="10"/>
      <c r="E68" s="10"/>
      <c r="F68" s="10"/>
      <c r="G68" s="10"/>
      <c r="H68" s="118"/>
      <c r="I68" s="118"/>
      <c r="J68" s="118"/>
      <c r="K68" s="57"/>
      <c r="L68" s="10"/>
      <c r="M68" s="56" t="s">
        <v>272</v>
      </c>
    </row>
    <row r="69" spans="1:13">
      <c r="A69" s="10"/>
      <c r="B69" s="56" t="s">
        <v>234</v>
      </c>
      <c r="C69" s="9" t="s">
        <v>173</v>
      </c>
      <c r="D69" s="10"/>
      <c r="E69" s="10"/>
      <c r="F69" s="10"/>
      <c r="G69" s="10"/>
      <c r="H69" s="118"/>
      <c r="I69" s="118"/>
      <c r="J69" s="118"/>
      <c r="K69" s="57"/>
      <c r="L69" s="10"/>
      <c r="M69" s="56" t="s">
        <v>272</v>
      </c>
    </row>
    <row r="70" spans="1:13" ht="42">
      <c r="A70" s="10"/>
      <c r="B70" s="56" t="s">
        <v>235</v>
      </c>
      <c r="C70" s="9" t="s">
        <v>171</v>
      </c>
      <c r="D70" s="10"/>
      <c r="E70" s="10"/>
      <c r="F70" s="10"/>
      <c r="G70" s="10"/>
      <c r="H70" s="118"/>
      <c r="I70" s="118"/>
      <c r="J70" s="118"/>
      <c r="K70" s="57"/>
      <c r="L70" s="10"/>
      <c r="M70" s="56" t="s">
        <v>272</v>
      </c>
    </row>
    <row r="71" spans="1:13">
      <c r="A71" s="10"/>
      <c r="B71" s="56" t="s">
        <v>236</v>
      </c>
      <c r="C71" s="10" t="s">
        <v>139</v>
      </c>
      <c r="D71" s="10"/>
      <c r="E71" s="10"/>
      <c r="F71" s="10"/>
      <c r="G71" s="10"/>
      <c r="H71" s="118"/>
      <c r="I71" s="118"/>
      <c r="J71" s="118"/>
      <c r="K71" s="57"/>
      <c r="L71" s="10"/>
      <c r="M71" s="56" t="s">
        <v>272</v>
      </c>
    </row>
    <row r="72" spans="1:13" ht="42">
      <c r="A72" s="10"/>
      <c r="B72" s="56" t="s">
        <v>237</v>
      </c>
      <c r="C72" s="9" t="s">
        <v>142</v>
      </c>
      <c r="D72" s="10"/>
      <c r="E72" s="10"/>
      <c r="F72" s="10"/>
      <c r="G72" s="10"/>
      <c r="H72" s="118"/>
      <c r="I72" s="118"/>
      <c r="J72" s="118"/>
      <c r="K72" s="57"/>
      <c r="L72" s="10"/>
      <c r="M72" s="56" t="s">
        <v>272</v>
      </c>
    </row>
    <row r="73" spans="1:13" ht="63">
      <c r="A73" s="10"/>
      <c r="B73" s="56" t="s">
        <v>238</v>
      </c>
      <c r="C73" s="9" t="s">
        <v>172</v>
      </c>
      <c r="D73" s="10"/>
      <c r="E73" s="10"/>
      <c r="F73" s="10"/>
      <c r="G73" s="10"/>
      <c r="H73" s="118"/>
      <c r="I73" s="118"/>
      <c r="J73" s="118"/>
      <c r="K73" s="57"/>
      <c r="L73" s="10"/>
      <c r="M73" s="56" t="s">
        <v>272</v>
      </c>
    </row>
    <row r="74" spans="1:13" ht="42">
      <c r="A74" s="10"/>
      <c r="B74" s="56" t="s">
        <v>181</v>
      </c>
      <c r="C74" s="9" t="s">
        <v>143</v>
      </c>
      <c r="D74" s="10"/>
      <c r="E74" s="10"/>
      <c r="F74" s="10"/>
      <c r="G74" s="10"/>
      <c r="H74" s="118"/>
      <c r="I74" s="118"/>
      <c r="J74" s="118"/>
      <c r="K74" s="57"/>
      <c r="L74" s="10"/>
      <c r="M74" s="56" t="s">
        <v>272</v>
      </c>
    </row>
    <row r="75" spans="1:13">
      <c r="A75" s="47">
        <v>5</v>
      </c>
      <c r="B75" s="120" t="s">
        <v>252</v>
      </c>
      <c r="C75" s="121"/>
      <c r="D75" s="121"/>
      <c r="E75" s="121"/>
      <c r="F75" s="121"/>
      <c r="G75" s="121"/>
      <c r="H75" s="121"/>
      <c r="I75" s="121"/>
      <c r="J75" s="122"/>
      <c r="K75" s="57"/>
      <c r="L75" s="10"/>
      <c r="M75" s="10"/>
    </row>
    <row r="76" spans="1:13" ht="42">
      <c r="A76" s="10"/>
      <c r="B76" s="56" t="s">
        <v>239</v>
      </c>
      <c r="C76" s="9" t="s">
        <v>158</v>
      </c>
      <c r="D76" s="53" t="s">
        <v>11</v>
      </c>
      <c r="E76" s="53" t="s">
        <v>52</v>
      </c>
      <c r="F76" s="53" t="s">
        <v>163</v>
      </c>
      <c r="G76" s="10"/>
      <c r="H76" s="118"/>
      <c r="I76" s="118"/>
      <c r="J76" s="118"/>
      <c r="K76" s="57"/>
      <c r="L76" s="10"/>
      <c r="M76" s="56" t="s">
        <v>270</v>
      </c>
    </row>
    <row r="77" spans="1:13" ht="42">
      <c r="A77" s="10"/>
      <c r="B77" s="56" t="s">
        <v>240</v>
      </c>
      <c r="C77" s="9" t="s">
        <v>292</v>
      </c>
      <c r="D77" s="53" t="s">
        <v>11</v>
      </c>
      <c r="E77" s="53" t="s">
        <v>52</v>
      </c>
      <c r="F77" s="53" t="s">
        <v>163</v>
      </c>
      <c r="G77" s="10"/>
      <c r="H77" s="118"/>
      <c r="I77" s="118"/>
      <c r="J77" s="118"/>
      <c r="K77" s="57"/>
      <c r="L77" s="10"/>
      <c r="M77" s="56" t="s">
        <v>269</v>
      </c>
    </row>
    <row r="78" spans="1:13" ht="63">
      <c r="A78" s="10"/>
      <c r="B78" s="56" t="s">
        <v>241</v>
      </c>
      <c r="C78" s="9" t="s">
        <v>162</v>
      </c>
      <c r="D78" s="53" t="s">
        <v>159</v>
      </c>
      <c r="E78" s="54" t="s">
        <v>160</v>
      </c>
      <c r="F78" s="54" t="s">
        <v>161</v>
      </c>
      <c r="G78" s="10"/>
      <c r="H78" s="118"/>
      <c r="I78" s="118"/>
      <c r="J78" s="118"/>
      <c r="K78" s="57"/>
      <c r="L78" s="10"/>
      <c r="M78" s="56" t="s">
        <v>273</v>
      </c>
    </row>
    <row r="79" spans="1:13" ht="42">
      <c r="A79" s="10"/>
      <c r="B79" s="56" t="s">
        <v>242</v>
      </c>
      <c r="C79" s="9" t="s">
        <v>135</v>
      </c>
      <c r="D79" s="53" t="s">
        <v>136</v>
      </c>
      <c r="E79" s="53" t="s">
        <v>13</v>
      </c>
      <c r="F79" s="53" t="s">
        <v>137</v>
      </c>
      <c r="G79" s="10"/>
      <c r="H79" s="118"/>
      <c r="I79" s="118"/>
      <c r="J79" s="118"/>
      <c r="K79" s="57"/>
      <c r="L79" s="10"/>
      <c r="M79" s="56" t="s">
        <v>272</v>
      </c>
    </row>
    <row r="80" spans="1:13">
      <c r="A80" s="11"/>
      <c r="B80" s="59"/>
      <c r="C80" s="55"/>
      <c r="D80" s="60"/>
      <c r="E80" s="60"/>
      <c r="F80" s="60"/>
      <c r="G80" s="22"/>
      <c r="H80" s="126" t="s">
        <v>268</v>
      </c>
      <c r="I80" s="126"/>
      <c r="J80" s="126"/>
      <c r="K80" s="61"/>
      <c r="L80" s="10"/>
      <c r="M80" s="62"/>
    </row>
    <row r="81" spans="1:13" ht="14.45" customHeight="1">
      <c r="A81" s="123" t="s">
        <v>253</v>
      </c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5"/>
    </row>
    <row r="82" spans="1:13">
      <c r="A82" s="47">
        <v>6</v>
      </c>
      <c r="B82" s="10" t="s">
        <v>177</v>
      </c>
      <c r="C82" s="9"/>
      <c r="D82" s="10"/>
      <c r="E82" s="10"/>
      <c r="F82" s="10"/>
      <c r="G82" s="10"/>
      <c r="H82" s="118"/>
      <c r="I82" s="118"/>
      <c r="J82" s="118"/>
      <c r="K82" s="57"/>
      <c r="L82" s="10"/>
      <c r="M82" s="10"/>
    </row>
    <row r="83" spans="1:13" ht="63">
      <c r="A83" s="10"/>
      <c r="B83" s="56" t="s">
        <v>243</v>
      </c>
      <c r="C83" s="9" t="s">
        <v>288</v>
      </c>
      <c r="D83" s="53" t="s">
        <v>159</v>
      </c>
      <c r="E83" s="54" t="s">
        <v>289</v>
      </c>
      <c r="F83" s="54" t="s">
        <v>290</v>
      </c>
      <c r="G83" s="10"/>
      <c r="H83" s="118"/>
      <c r="I83" s="118"/>
      <c r="J83" s="118"/>
      <c r="K83" s="57"/>
      <c r="L83" s="10"/>
      <c r="M83" s="56" t="s">
        <v>293</v>
      </c>
    </row>
    <row r="84" spans="1:13" ht="39" customHeight="1">
      <c r="A84" s="10"/>
      <c r="B84" s="56" t="s">
        <v>244</v>
      </c>
      <c r="C84" s="9" t="s">
        <v>291</v>
      </c>
      <c r="D84" s="53" t="s">
        <v>11</v>
      </c>
      <c r="E84" s="53" t="s">
        <v>52</v>
      </c>
      <c r="F84" s="53" t="s">
        <v>163</v>
      </c>
      <c r="G84" s="10"/>
      <c r="H84" s="118"/>
      <c r="I84" s="118"/>
      <c r="J84" s="118"/>
      <c r="K84" s="57"/>
      <c r="L84" s="10"/>
      <c r="M84" s="56" t="s">
        <v>271</v>
      </c>
    </row>
    <row r="85" spans="1:13" ht="65.25" customHeight="1">
      <c r="A85" s="10"/>
      <c r="B85" s="56" t="s">
        <v>245</v>
      </c>
      <c r="C85" s="9" t="s">
        <v>178</v>
      </c>
      <c r="D85" s="53" t="s">
        <v>284</v>
      </c>
      <c r="E85" s="53" t="s">
        <v>285</v>
      </c>
      <c r="F85" s="53" t="s">
        <v>286</v>
      </c>
      <c r="G85" s="10"/>
      <c r="H85" s="118" t="s">
        <v>287</v>
      </c>
      <c r="I85" s="118"/>
      <c r="J85" s="118"/>
      <c r="K85" s="57"/>
      <c r="L85" s="10"/>
      <c r="M85" s="56" t="s">
        <v>293</v>
      </c>
    </row>
    <row r="86" spans="1:13" ht="38.450000000000003" customHeight="1">
      <c r="A86" s="10"/>
      <c r="B86" s="56" t="s">
        <v>246</v>
      </c>
      <c r="C86" s="9" t="s">
        <v>179</v>
      </c>
      <c r="D86" s="53" t="s">
        <v>11</v>
      </c>
      <c r="E86" s="53" t="s">
        <v>52</v>
      </c>
      <c r="F86" s="53" t="s">
        <v>163</v>
      </c>
      <c r="G86" s="10"/>
      <c r="H86" s="118"/>
      <c r="I86" s="118"/>
      <c r="J86" s="118"/>
      <c r="K86" s="57"/>
      <c r="L86" s="10"/>
      <c r="M86" s="56" t="s">
        <v>271</v>
      </c>
    </row>
    <row r="87" spans="1:13" ht="42">
      <c r="A87" s="10"/>
      <c r="B87" s="56" t="s">
        <v>247</v>
      </c>
      <c r="C87" s="9" t="s">
        <v>180</v>
      </c>
      <c r="D87" s="53" t="s">
        <v>136</v>
      </c>
      <c r="E87" s="53" t="s">
        <v>13</v>
      </c>
      <c r="F87" s="53" t="s">
        <v>137</v>
      </c>
      <c r="G87" s="10"/>
      <c r="H87" s="118"/>
      <c r="I87" s="118"/>
      <c r="J87" s="118"/>
      <c r="K87" s="57"/>
      <c r="L87" s="10"/>
      <c r="M87" s="56" t="s">
        <v>271</v>
      </c>
    </row>
    <row r="88" spans="1:13">
      <c r="A88" s="17" t="s">
        <v>85</v>
      </c>
      <c r="B88" s="17"/>
      <c r="C88" s="17"/>
      <c r="D88" s="34"/>
      <c r="E88" s="34"/>
      <c r="F88" s="34"/>
      <c r="G88" s="35"/>
      <c r="H88" s="50"/>
      <c r="I88" s="84" t="s">
        <v>268</v>
      </c>
      <c r="J88" s="85"/>
      <c r="K88" s="10"/>
      <c r="L88" s="47"/>
      <c r="M88" s="10"/>
    </row>
    <row r="89" spans="1:13">
      <c r="A89" s="17" t="s">
        <v>267</v>
      </c>
      <c r="B89" s="17"/>
      <c r="C89" s="17"/>
      <c r="D89" s="34"/>
      <c r="E89" s="34"/>
      <c r="F89" s="51"/>
      <c r="G89" s="51"/>
      <c r="H89" s="51"/>
      <c r="I89" s="51"/>
      <c r="J89" s="51"/>
      <c r="K89" s="51"/>
      <c r="L89" s="51"/>
    </row>
    <row r="90" spans="1:13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</row>
    <row r="91" spans="1:1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</row>
    <row r="92" spans="1:1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</row>
    <row r="93" spans="1:1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</row>
    <row r="94" spans="1:1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</row>
  </sheetData>
  <mergeCells count="91">
    <mergeCell ref="I88:J88"/>
    <mergeCell ref="A90:L90"/>
    <mergeCell ref="H86:J86"/>
    <mergeCell ref="H87:J87"/>
    <mergeCell ref="B64:J64"/>
    <mergeCell ref="B75:J75"/>
    <mergeCell ref="A81:M81"/>
    <mergeCell ref="H79:J79"/>
    <mergeCell ref="H82:J82"/>
    <mergeCell ref="H83:J83"/>
    <mergeCell ref="H84:J84"/>
    <mergeCell ref="H85:J85"/>
    <mergeCell ref="H74:J74"/>
    <mergeCell ref="H76:J76"/>
    <mergeCell ref="H77:J77"/>
    <mergeCell ref="H78:J78"/>
    <mergeCell ref="H69:J69"/>
    <mergeCell ref="H70:J70"/>
    <mergeCell ref="H71:J71"/>
    <mergeCell ref="H72:J72"/>
    <mergeCell ref="H73:J73"/>
    <mergeCell ref="H65:J65"/>
    <mergeCell ref="H66:J66"/>
    <mergeCell ref="H67:J67"/>
    <mergeCell ref="H68:J68"/>
    <mergeCell ref="H80:J80"/>
    <mergeCell ref="H62:J62"/>
    <mergeCell ref="H63:J63"/>
    <mergeCell ref="H54:J54"/>
    <mergeCell ref="H55:J55"/>
    <mergeCell ref="H56:J56"/>
    <mergeCell ref="H57:J57"/>
    <mergeCell ref="H58:J58"/>
    <mergeCell ref="H49:J49"/>
    <mergeCell ref="H50:J50"/>
    <mergeCell ref="H51:J51"/>
    <mergeCell ref="H52:J52"/>
    <mergeCell ref="H53:J53"/>
    <mergeCell ref="B59:J59"/>
    <mergeCell ref="H60:J60"/>
    <mergeCell ref="H61:J61"/>
    <mergeCell ref="H44:J44"/>
    <mergeCell ref="H45:J45"/>
    <mergeCell ref="H46:J46"/>
    <mergeCell ref="H47:J47"/>
    <mergeCell ref="H48:J48"/>
    <mergeCell ref="H39:J39"/>
    <mergeCell ref="H40:J40"/>
    <mergeCell ref="H41:J41"/>
    <mergeCell ref="H42:J42"/>
    <mergeCell ref="H43:J43"/>
    <mergeCell ref="H34:J34"/>
    <mergeCell ref="H35:J35"/>
    <mergeCell ref="H36:J36"/>
    <mergeCell ref="H38:J38"/>
    <mergeCell ref="B37:J37"/>
    <mergeCell ref="H29:J29"/>
    <mergeCell ref="H30:J30"/>
    <mergeCell ref="H31:J31"/>
    <mergeCell ref="H32:J32"/>
    <mergeCell ref="H33:J33"/>
    <mergeCell ref="H24:J24"/>
    <mergeCell ref="H25:J25"/>
    <mergeCell ref="H26:J26"/>
    <mergeCell ref="H27:J27"/>
    <mergeCell ref="H28:J28"/>
    <mergeCell ref="H19:J19"/>
    <mergeCell ref="H20:J20"/>
    <mergeCell ref="H21:J21"/>
    <mergeCell ref="H22:J22"/>
    <mergeCell ref="H23:J23"/>
    <mergeCell ref="H14:J14"/>
    <mergeCell ref="H15:J15"/>
    <mergeCell ref="H16:J16"/>
    <mergeCell ref="H17:J17"/>
    <mergeCell ref="H18:J18"/>
    <mergeCell ref="G6:H6"/>
    <mergeCell ref="B11:C11"/>
    <mergeCell ref="H11:J11"/>
    <mergeCell ref="A9:C9"/>
    <mergeCell ref="B13:J13"/>
    <mergeCell ref="A12:M12"/>
    <mergeCell ref="A1:L1"/>
    <mergeCell ref="A2:L2"/>
    <mergeCell ref="C3:L3"/>
    <mergeCell ref="C4:L4"/>
    <mergeCell ref="C5:L5"/>
    <mergeCell ref="G7:J7"/>
    <mergeCell ref="A8:C8"/>
    <mergeCell ref="H8:I8"/>
    <mergeCell ref="A10:C10"/>
  </mergeCells>
  <printOptions horizontalCentered="1"/>
  <pageMargins left="0.25" right="0.25" top="0.75" bottom="0.75" header="0.3" footer="0.3"/>
  <pageSetup paperSize="9" scale="89" orientation="portrait" horizontalDpi="4294967293" verticalDpi="1200" r:id="rId1"/>
  <headerFooter alignWithMargins="0"/>
  <rowBreaks count="1" manualBreakCount="1">
    <brk id="28" max="12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Normal="100" workbookViewId="0">
      <selection activeCell="A8" sqref="A8:M8"/>
    </sheetView>
  </sheetViews>
  <sheetFormatPr defaultRowHeight="18"/>
  <cols>
    <col min="1" max="1" width="2.7109375" style="131" customWidth="1"/>
    <col min="2" max="16384" width="9.140625" style="131"/>
  </cols>
  <sheetData>
    <row r="1" spans="1:14" ht="21">
      <c r="A1" s="79" t="s">
        <v>94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4" ht="21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4" ht="21">
      <c r="A3" s="107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108"/>
    </row>
    <row r="4" spans="1:14" ht="21">
      <c r="A4" s="107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108"/>
    </row>
    <row r="5" spans="1:14" ht="21">
      <c r="A5" s="107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108"/>
    </row>
    <row r="6" spans="1:14" ht="21">
      <c r="A6" s="10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08"/>
    </row>
    <row r="7" spans="1:14" ht="21">
      <c r="A7" s="107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108"/>
    </row>
    <row r="8" spans="1:14" ht="21">
      <c r="A8" s="107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108"/>
    </row>
    <row r="9" spans="1:14" ht="21">
      <c r="A9" s="115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7"/>
    </row>
    <row r="10" spans="1:14" ht="21">
      <c r="A10" s="107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132"/>
    </row>
    <row r="11" spans="1:14" ht="2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1"/>
    </row>
    <row r="12" spans="1:14" ht="2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1"/>
    </row>
    <row r="13" spans="1:14" ht="21">
      <c r="A13" s="83" t="s">
        <v>256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5"/>
    </row>
    <row r="14" spans="1:14" ht="103.5" customHeight="1">
      <c r="A14" s="64"/>
      <c r="B14" s="109" t="s">
        <v>275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</row>
    <row r="15" spans="1:14" ht="65.25" customHeight="1">
      <c r="A15" s="16"/>
      <c r="B15" s="29">
        <v>1</v>
      </c>
      <c r="C15" s="100" t="s">
        <v>257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1"/>
    </row>
    <row r="16" spans="1:14" ht="134.25" customHeight="1">
      <c r="A16" s="16"/>
      <c r="B16" s="29">
        <v>2</v>
      </c>
      <c r="C16" s="100" t="s">
        <v>265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1"/>
    </row>
    <row r="17" spans="1:13" ht="63.75" customHeight="1">
      <c r="A17" s="16"/>
      <c r="B17" s="29">
        <v>3</v>
      </c>
      <c r="C17" s="100" t="s">
        <v>294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1"/>
    </row>
    <row r="18" spans="1:13" ht="21">
      <c r="A18" s="16"/>
      <c r="B18" s="29">
        <v>4</v>
      </c>
      <c r="C18" s="100" t="s">
        <v>89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1"/>
    </row>
    <row r="19" spans="1:13" ht="63.75" customHeight="1">
      <c r="A19" s="16"/>
      <c r="B19" s="29">
        <v>5</v>
      </c>
      <c r="C19" s="100" t="s">
        <v>266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1"/>
    </row>
    <row r="20" spans="1:13" ht="21">
      <c r="A20" s="16"/>
      <c r="B20" s="29">
        <v>6</v>
      </c>
      <c r="C20" s="100" t="s">
        <v>259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1"/>
    </row>
    <row r="21" spans="1:13" ht="21">
      <c r="A21" s="16"/>
      <c r="B21" s="29"/>
      <c r="C21" s="129" t="s">
        <v>276</v>
      </c>
      <c r="D21" s="129"/>
      <c r="E21" s="129"/>
      <c r="F21" s="129"/>
      <c r="G21" s="129" t="s">
        <v>277</v>
      </c>
      <c r="H21" s="129"/>
      <c r="I21" s="129"/>
      <c r="J21" s="129"/>
      <c r="K21" s="129"/>
      <c r="L21" s="129"/>
      <c r="M21" s="130"/>
    </row>
    <row r="22" spans="1:13" ht="21">
      <c r="A22" s="16"/>
      <c r="B22" s="29"/>
      <c r="C22" s="100" t="s">
        <v>261</v>
      </c>
      <c r="D22" s="100"/>
      <c r="E22" s="100"/>
      <c r="F22" s="100"/>
      <c r="G22" s="100" t="s">
        <v>295</v>
      </c>
      <c r="H22" s="100"/>
      <c r="I22" s="100"/>
      <c r="J22" s="100"/>
      <c r="K22" s="100"/>
      <c r="L22" s="100"/>
      <c r="M22" s="101"/>
    </row>
    <row r="23" spans="1:13" ht="21">
      <c r="A23" s="16"/>
      <c r="B23" s="29"/>
      <c r="C23" s="100" t="s">
        <v>262</v>
      </c>
      <c r="D23" s="100" t="s">
        <v>11</v>
      </c>
      <c r="E23" s="100"/>
      <c r="F23" s="100"/>
      <c r="G23" s="100" t="s">
        <v>278</v>
      </c>
      <c r="H23" s="100"/>
      <c r="I23" s="100"/>
      <c r="J23" s="100"/>
      <c r="K23" s="100"/>
      <c r="L23" s="100"/>
      <c r="M23" s="101"/>
    </row>
    <row r="24" spans="1:13" ht="21" customHeight="1">
      <c r="A24" s="16"/>
      <c r="B24" s="29"/>
      <c r="C24" s="100" t="s">
        <v>263</v>
      </c>
      <c r="D24" s="100" t="s">
        <v>11</v>
      </c>
      <c r="E24" s="100"/>
      <c r="F24" s="100"/>
      <c r="G24" s="100" t="s">
        <v>296</v>
      </c>
      <c r="H24" s="100"/>
      <c r="I24" s="100"/>
      <c r="J24" s="100"/>
      <c r="K24" s="100"/>
      <c r="L24" s="100"/>
      <c r="M24" s="101"/>
    </row>
    <row r="25" spans="1:13" ht="21">
      <c r="A25" s="16"/>
      <c r="B25" s="29"/>
      <c r="C25" s="100" t="s">
        <v>264</v>
      </c>
      <c r="D25" s="100" t="s">
        <v>92</v>
      </c>
      <c r="E25" s="100"/>
      <c r="F25" s="100"/>
      <c r="G25" s="100"/>
      <c r="H25" s="100"/>
      <c r="I25" s="100"/>
      <c r="J25" s="100"/>
      <c r="K25" s="100"/>
      <c r="L25" s="100"/>
      <c r="M25" s="101"/>
    </row>
    <row r="26" spans="1:13" ht="44.25" customHeight="1">
      <c r="A26" s="16"/>
      <c r="B26" s="29">
        <v>7</v>
      </c>
      <c r="C26" s="100" t="s">
        <v>260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1"/>
    </row>
    <row r="27" spans="1:13" ht="21">
      <c r="A27" s="19"/>
      <c r="B27" s="20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8"/>
    </row>
  </sheetData>
  <mergeCells count="30">
    <mergeCell ref="C24:F24"/>
    <mergeCell ref="G24:M24"/>
    <mergeCell ref="C25:F25"/>
    <mergeCell ref="G25:M25"/>
    <mergeCell ref="C26:M26"/>
    <mergeCell ref="C27:M27"/>
    <mergeCell ref="C21:F21"/>
    <mergeCell ref="G21:M21"/>
    <mergeCell ref="C22:F22"/>
    <mergeCell ref="G22:M22"/>
    <mergeCell ref="C23:F23"/>
    <mergeCell ref="G23:M23"/>
    <mergeCell ref="C15:M15"/>
    <mergeCell ref="C16:M16"/>
    <mergeCell ref="C17:M17"/>
    <mergeCell ref="C18:M18"/>
    <mergeCell ref="C19:M19"/>
    <mergeCell ref="C20:M20"/>
    <mergeCell ref="A7:M7"/>
    <mergeCell ref="A8:M8"/>
    <mergeCell ref="A9:M9"/>
    <mergeCell ref="A10:M10"/>
    <mergeCell ref="A13:M13"/>
    <mergeCell ref="B14:M14"/>
    <mergeCell ref="A1:M1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scale="7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ประเมินผลเดิม(คำนวณ)</vt:lpstr>
      <vt:lpstr>ประเมินผล (ฟอร์มเปล่า)</vt:lpstr>
      <vt:lpstr>ประเมินการคุมงาน</vt:lpstr>
      <vt:lpstr>ประเมินคุมงาน น.2</vt:lpstr>
      <vt:lpstr>Sheet1</vt:lpstr>
      <vt:lpstr>ประเมินการคุมงาน!Print_Titles</vt:lpstr>
    </vt:vector>
  </TitlesOfParts>
  <Company>navy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pornchai</dc:creator>
  <cp:lastModifiedBy>Administrator</cp:lastModifiedBy>
  <cp:lastPrinted>2016-02-25T04:13:35Z</cp:lastPrinted>
  <dcterms:created xsi:type="dcterms:W3CDTF">2007-03-30T09:15:12Z</dcterms:created>
  <dcterms:modified xsi:type="dcterms:W3CDTF">2016-02-25T06:17:02Z</dcterms:modified>
</cp:coreProperties>
</file>